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8"/>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工资福利(政府预算)" sheetId="10" r:id="rId10"/>
    <sheet name="9工资福利" sheetId="11" r:id="rId11"/>
    <sheet name="10个人家庭(政府预算)" sheetId="12" r:id="rId12"/>
    <sheet name="11个人家庭" sheetId="13" r:id="rId13"/>
    <sheet name="12商品服务(政府预算)" sheetId="14" r:id="rId14"/>
    <sheet name="13商品服务" sheetId="15" r:id="rId15"/>
    <sheet name="14三公" sheetId="16" r:id="rId16"/>
    <sheet name="15政府性基金" sheetId="17" r:id="rId17"/>
    <sheet name="16政府性基金(政府预算)" sheetId="18" r:id="rId18"/>
    <sheet name="17政府性基金（部门预算）" sheetId="19" r:id="rId19"/>
    <sheet name="18国有资本经营预算" sheetId="20" r:id="rId20"/>
    <sheet name="19财政专户管理资金" sheetId="21" r:id="rId21"/>
    <sheet name="20专项清单" sheetId="22" r:id="rId22"/>
    <sheet name="21项目支出绩效目标表" sheetId="23" r:id="rId23"/>
    <sheet name="22整体支出绩效目标表" sheetId="24" r:id="rId24"/>
    <sheet name="23一般公共预算基本支出总表" sheetId="25" r:id="rId25"/>
  </sheets>
  <calcPr calcId="144525"/>
</workbook>
</file>

<file path=xl/sharedStrings.xml><?xml version="1.0" encoding="utf-8"?>
<sst xmlns="http://schemas.openxmlformats.org/spreadsheetml/2006/main" count="1317" uniqueCount="484">
  <si>
    <t>2022年部门预算公开表</t>
  </si>
  <si>
    <t>单位编码：</t>
  </si>
  <si>
    <t>703001</t>
  </si>
  <si>
    <t>单位名称：</t>
  </si>
  <si>
    <t>辰溪县水利局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</si>
  <si>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</si>
  <si>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</si>
  <si>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</si>
  <si>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</si>
  <si>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</si>
  <si>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</si>
  <si>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</si>
  <si>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</si>
  <si>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</si>
  <si>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</si>
  <si>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</si>
  <si>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</si>
  <si>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</si>
  <si>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</si>
  <si>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</si>
  <si>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</si>
  <si>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</si>
  <si>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</si>
  <si>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</si>
  <si>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</si>
  <si>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</si>
  <si>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</si>
  <si>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</si>
  <si>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</si>
  <si>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一般公共预算基本支出总表</t>
  </si>
  <si>
    <t>单位：703001-辰溪县水利局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</si>
  <si>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</si>
  <si>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</si>
  <si>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</si>
  <si>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</si>
  <si>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</si>
  <si>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</si>
  <si>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</si>
  <si>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</si>
  <si>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</si>
  <si>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</si>
  <si>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</si>
  <si>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</si>
  <si>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</si>
  <si>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</si>
  <si>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</si>
  <si>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</si>
  <si>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</si>
  <si>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</si>
  <si>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</si>
  <si>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</si>
  <si>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</si>
  <si>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</si>
  <si>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</si>
  <si>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</si>
  <si>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</si>
  <si>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</si>
  <si>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</si>
  <si>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</si>
  <si>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</si>
  <si>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</si>
  <si>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</si>
  <si>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</si>
  <si>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</si>
  <si>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</si>
  <si>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</si>
  <si>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</si>
  <si>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</si>
  <si>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</si>
  <si>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</si>
  <si>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</si>
  <si>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</si>
  <si>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</si>
  <si>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</si>
  <si>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</si>
  <si>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</si>
  <si>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</si>
  <si>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</si>
  <si>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</si>
  <si>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</si>
  <si>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</si>
  <si>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</si>
  <si>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</si>
  <si>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</si>
  <si>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</si>
  <si>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</si>
  <si>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</si>
  <si>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</si>
  <si>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</si>
  <si>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</si>
  <si>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</si>
  <si>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</si>
  <si>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</si>
  <si>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</si>
  <si>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</si>
  <si>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</si>
  <si>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</si>
  <si>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</si>
  <si>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</si>
  <si>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</si>
  <si>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</si>
  <si>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</si>
  <si>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</si>
  <si>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</si>
  <si>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</si>
  <si>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</si>
  <si>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</si>
  <si>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</si>
  <si>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</si>
  <si>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</si>
  <si>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</si>
  <si>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</si>
  <si>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</si>
  <si>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</si>
  <si>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</si>
  <si>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</si>
  <si>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</si>
  <si>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</si>
  <si>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</si>
  <si>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</si>
  <si>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</si>
  <si>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</si>
  <si>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</si>
  <si>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</si>
  <si>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</si>
  <si>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</si>
  <si>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</si>
  <si>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</si>
  <si>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</si>
  <si>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</si>
  <si>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</si>
  <si>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</si>
  <si>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</si>
  <si>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</si>
  <si>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</si>
  <si>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</si>
  <si>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</si>
  <si>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</si>
  <si>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</si>
  <si>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</si>
  <si>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</si>
  <si>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</si>
  <si>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</si>
  <si>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</si>
  <si>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</si>
  <si>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</si>
  <si>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</si>
  <si>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</si>
  <si>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</si>
  <si>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</si>
  <si>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</si>
  <si>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</si>
  <si>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703</t>
  </si>
  <si>
    <t xml:space="preserve">  703001</t>
  </si>
  <si>
    <t xml:space="preserve">  辰溪县水利局</t>
  </si>
  <si>
    <t>功能科目</t>
  </si>
  <si>
    <t>科目编码</t>
  </si>
  <si>
    <t>科目名称</t>
  </si>
  <si>
    <t>基本支出</t>
  </si>
  <si>
    <t>项目支出</t>
  </si>
  <si>
    <t>事业单位经营支出</t>
  </si>
  <si>
    <t>上缴上级支出</t>
  </si>
  <si>
    <t>对附属单位补助支出</t>
  </si>
  <si>
    <t>类</t>
  </si>
  <si>
    <t>款</t>
  </si>
  <si>
    <t>项</t>
  </si>
  <si>
    <t>213</t>
  </si>
  <si>
    <t>03</t>
  </si>
  <si>
    <t>01</t>
  </si>
  <si>
    <t xml:space="preserve">    2130301</t>
  </si>
  <si>
    <t xml:space="preserve">    行政运行</t>
  </si>
  <si>
    <t>14</t>
  </si>
  <si>
    <t xml:space="preserve">    2130314</t>
  </si>
  <si>
    <t xml:space="preserve">    防汛</t>
  </si>
  <si>
    <t>35</t>
  </si>
  <si>
    <t xml:space="preserve">    2130335</t>
  </si>
  <si>
    <t xml:space="preserve">    农村人畜饮水</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</si>
  <si>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</si>
  <si>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</si>
  <si>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</si>
  <si>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</si>
  <si>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</si>
  <si>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</si>
  <si>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</si>
  <si>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</si>
  <si>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</si>
  <si>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</si>
  <si>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</si>
  <si>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</si>
  <si>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</si>
  <si>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</si>
  <si>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</si>
  <si>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</si>
  <si>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</si>
  <si>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703001</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</si>
  <si>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</si>
  <si>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</si>
  <si>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</si>
  <si>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</si>
  <si>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</si>
  <si>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</si>
  <si>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</si>
  <si>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</si>
  <si>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</si>
  <si>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</si>
  <si>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</si>
  <si>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</si>
  <si>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</si>
  <si>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</si>
  <si>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</si>
  <si>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</si>
  <si>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</si>
  <si>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</si>
  <si>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</si>
  <si>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</si>
  <si>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人员经费</t>
  </si>
  <si>
    <t>公用经费</t>
  </si>
  <si>
    <t>农林水</t>
  </si>
  <si>
    <t>水利</t>
  </si>
  <si>
    <t>工资奖金津补贴</t>
  </si>
  <si>
    <t>社会保障缴费</t>
  </si>
  <si>
    <t>住房公积金</t>
  </si>
  <si>
    <t>其他工资福利支出</t>
  </si>
  <si>
    <t>其他对事业单位补助</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</si>
  <si>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</si>
  <si>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</si>
  <si>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</si>
  <si>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</si>
  <si>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</si>
  <si>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</si>
  <si>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</si>
  <si>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</si>
  <si>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</si>
  <si>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</si>
  <si>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</si>
  <si>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</si>
  <si>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</si>
  <si>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</si>
  <si>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总计</t>
  </si>
  <si>
    <t>社会福利和救济</t>
  </si>
  <si>
    <t>助学金</t>
  </si>
  <si>
    <t>个人农业生产补贴</t>
  </si>
  <si>
    <t>离退休费</t>
  </si>
  <si>
    <t>其他对个人和家庭的补助</t>
  </si>
  <si>
    <t>离休费</t>
  </si>
  <si>
    <t>退休费</t>
  </si>
  <si>
    <t>退职（役）费</t>
  </si>
  <si>
    <t>抚恤金</t>
  </si>
  <si>
    <t>生活补助</t>
  </si>
  <si>
    <t>救济费</t>
  </si>
  <si>
    <t>医疗费补助</t>
  </si>
  <si>
    <t>奖励金</t>
  </si>
  <si>
    <t>代缴社会保险费</t>
  </si>
  <si>
    <t>办公经费</t>
  </si>
  <si>
    <t>会议费</t>
  </si>
  <si>
    <t>培训费</t>
  </si>
  <si>
    <t>专用材料购置费</t>
  </si>
  <si>
    <t>委托业务费</t>
  </si>
  <si>
    <t>公务接待费</t>
  </si>
  <si>
    <t>因公出国（境）费用</t>
  </si>
  <si>
    <t>公务用车运行维护费</t>
  </si>
  <si>
    <t>维修(护)费</t>
  </si>
  <si>
    <t>其他商品和服务支出</t>
  </si>
  <si>
    <t>商品和服务支出</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</si>
  <si>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</si>
  <si>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</si>
  <si>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</si>
  <si>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</si>
  <si>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</si>
  <si>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</si>
  <si>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</si>
  <si>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</si>
  <si>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</si>
  <si>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</si>
  <si>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</si>
  <si>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</si>
  <si>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</si>
  <si>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</si>
  <si>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</si>
  <si>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</si>
  <si>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</si>
  <si>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</si>
  <si>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</si>
  <si>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</si>
  <si>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单位编码</t>
  </si>
  <si>
    <t>单位名称</t>
  </si>
  <si>
    <t>“三公”经费合计</t>
  </si>
  <si>
    <t>因公出国（境）费</t>
  </si>
  <si>
    <t>公务用车购置及运行费</t>
  </si>
  <si>
    <t xml:space="preserve">公务接待费  </t>
  </si>
  <si>
    <t>公务用车购置费</t>
  </si>
  <si>
    <t>公务用车运行费</t>
  </si>
  <si>
    <t>本年政府性基金预算支出</t>
  </si>
  <si>
    <t>国有资本经营预算支出表</t>
  </si>
  <si>
    <t>本年国有资本经营预算支出</t>
  </si>
  <si>
    <t>本年财政专户管理资金预算支出</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</si>
  <si>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</si>
  <si>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</si>
  <si>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</si>
  <si>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</si>
  <si>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</si>
  <si>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</si>
  <si>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</si>
  <si>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</si>
  <si>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</si>
  <si>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</si>
  <si>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</si>
  <si>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</si>
  <si>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</si>
  <si>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703001</t>
  </si>
  <si>
    <t>特定目标类安全饮水消毒净化药品采购</t>
  </si>
  <si>
    <t xml:space="preserve">   安全饮水消毒净化药品采购</t>
  </si>
  <si>
    <t>特定目标类河长制工作经费</t>
  </si>
  <si>
    <t xml:space="preserve">   河长制工作经费</t>
  </si>
  <si>
    <t>特定目标类山洪灾害预警系统维护</t>
  </si>
  <si>
    <t xml:space="preserve">   山洪灾害预警系统维护</t>
  </si>
  <si>
    <t>特定目标类上型水库管护员工资</t>
  </si>
  <si>
    <t xml:space="preserve">   上型水库管护员工资</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</si>
  <si>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</si>
  <si>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</si>
  <si>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</si>
  <si>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</si>
  <si>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</si>
  <si>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</si>
  <si>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</si>
  <si>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</si>
  <si>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</si>
  <si>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</si>
  <si>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</si>
  <si>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</si>
  <si>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</si>
  <si>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</si>
  <si>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安全饮水消毒净化药品采购</t>
  </si>
  <si>
    <t>目标1：加强农村安全饮水工程水质安全管理目标2：切实抓好农村饮水安全风险防范，强化保障措施目标3：查漏补缺，巩固提升农村饮水安全成果</t>
  </si>
  <si>
    <t>产出指标</t>
  </si>
  <si>
    <t>质量指标</t>
  </si>
  <si>
    <t>饮水设施改造后水质达标率</t>
  </si>
  <si>
    <t>100</t>
  </si>
  <si>
    <t>百分比</t>
  </si>
  <si>
    <t>定量</t>
  </si>
  <si>
    <t>时效指标</t>
  </si>
  <si>
    <t>维修项目（工程）完成及时率</t>
  </si>
  <si>
    <t>生态环境成本指标</t>
  </si>
  <si>
    <t>改善人居环境</t>
  </si>
  <si>
    <t>经济成本指标</t>
  </si>
  <si>
    <t>成本节约性</t>
  </si>
  <si>
    <t>500元</t>
  </si>
  <si>
    <t>元/人</t>
  </si>
  <si>
    <t>数量指标</t>
  </si>
  <si>
    <t>维修或改建农村安全饮水工程数量</t>
  </si>
  <si>
    <t>≥12个</t>
  </si>
  <si>
    <t>个</t>
  </si>
  <si>
    <t>社会成本指标</t>
  </si>
  <si>
    <t>核实真实性</t>
  </si>
  <si>
    <t>满意度指标</t>
  </si>
  <si>
    <t>服务对象满意度指标</t>
  </si>
  <si>
    <t>受益人口满意度</t>
  </si>
  <si>
    <t>效益指标</t>
  </si>
  <si>
    <t>生态效益指标</t>
  </si>
  <si>
    <t>90</t>
  </si>
  <si>
    <t>社会效益指标</t>
  </si>
  <si>
    <t>解决受益人口饮水安全问题人数</t>
  </si>
  <si>
    <t>≥10.66万人</t>
  </si>
  <si>
    <t>人</t>
  </si>
  <si>
    <t>经济效益指标</t>
  </si>
  <si>
    <t>人均增加收入</t>
  </si>
  <si>
    <t>500元/人</t>
  </si>
  <si>
    <t xml:space="preserve">  河长制工作经费</t>
  </si>
  <si>
    <t>目标1：加强水资源保护，全面落实最严格水资源管理制度，严守“三条红线”目标2：加强河湖水域岸线管理保护，严格水域、岸线等水生态空间管控，严禁侵占河道、围垦湖泊目标3：加强水环境治理，保障饮用水水源安全，加大黑臭水体治理力度，实现河湖环境整洁优美，水清岸绿</t>
  </si>
  <si>
    <t>生态文明建设得到加强</t>
  </si>
  <si>
    <t>扩大河长制度工作影响力及作用</t>
  </si>
  <si>
    <t>99</t>
  </si>
  <si>
    <t>水资源可持续利用</t>
  </si>
  <si>
    <t>逐步实现水清岸绿目标</t>
  </si>
  <si>
    <t>完成180次县级河长巡河任务</t>
  </si>
  <si>
    <t>人民群众生活幸福感得到提升</t>
  </si>
  <si>
    <t xml:space="preserve">  山洪灾害预警系统维护</t>
  </si>
  <si>
    <t>通过山洪灾害预警系统维护，确保系统设备正常运行，为县级防汛会商提供技术支撑，及时向社会公众发布预警信息，确保人民群众生命财产安全</t>
  </si>
  <si>
    <t>及时向社会公众发布山洪预警信息</t>
  </si>
  <si>
    <t>确保山洪灾害监测预警系统汛期正常运行，关键时刻发挥防灾减灾效益</t>
  </si>
  <si>
    <t>减少山洪灾害直接、间接经济损失</t>
  </si>
  <si>
    <t>社会公众</t>
  </si>
  <si>
    <t>98</t>
  </si>
  <si>
    <t>社会公众满意度</t>
  </si>
  <si>
    <t>山洪灾害预警系统设备完好率</t>
  </si>
  <si>
    <t>防灾减灾效益</t>
  </si>
  <si>
    <t>山洪灾害预警系统设备维护覆盖率</t>
  </si>
  <si>
    <t>山洪灾害预警系统设备维护期</t>
  </si>
  <si>
    <t>1年</t>
  </si>
  <si>
    <t>年</t>
  </si>
  <si>
    <t>山洪灾害预警系统维护费</t>
  </si>
  <si>
    <t>30万元</t>
  </si>
  <si>
    <t>万元</t>
  </si>
  <si>
    <t xml:space="preserve">  上型水库管护员工资</t>
  </si>
  <si>
    <t>负责水库安全管理的日常工作，包括巡视监察、工程养护、实施水库调度</t>
  </si>
  <si>
    <t>开展工作期限</t>
  </si>
  <si>
    <t>年底考核等次</t>
  </si>
  <si>
    <t>合格及以上</t>
  </si>
  <si>
    <t>小型水库安全管护员补贴</t>
  </si>
  <si>
    <t>9.84万元</t>
  </si>
  <si>
    <t>保护农田经济作物林地安全</t>
  </si>
  <si>
    <t>增加农民经济效益</t>
  </si>
  <si>
    <t>小型水库安全管护员数量</t>
  </si>
  <si>
    <t>164</t>
  </si>
  <si>
    <t>增加农民经济收入</t>
  </si>
  <si>
    <t>保证群众生命财产安全及重要基础设施安全</t>
  </si>
  <si>
    <t>整体支出绩效目标表</t>
  </si>
  <si>
    <t>单位：辰溪县水利局</t>
  </si>
  <si>
    <t>年度预算申请</t>
  </si>
  <si>
    <t>整体绩效目标</t>
  </si>
  <si>
    <t>部门整体支出年度绩效目标</t>
  </si>
  <si>
    <t>按收入性质分</t>
  </si>
  <si>
    <t>按支出性质分</t>
  </si>
  <si>
    <t>政府性基金拨款</t>
  </si>
  <si>
    <t>其他资金</t>
  </si>
  <si>
    <t>度量单位</t>
  </si>
  <si>
    <t>指标值说明</t>
  </si>
  <si>
    <t>1、始终突出防汛抗旱。坚持一手抓防汛，一手抓抗旱，确保全面实现县委、县政府提出的防汛抗灾目标，魏全县经济社会发展提供保障。
2、强力推进水利建设。
3、狠抓农村饮水安全。一方面，大力实施农村水厂提质增效建设，提升农村饮水安全硬件设施水平。另一方面，切实做好管理文章，确保水厂长效运行。
4、切实强化水资源，水土保持管理与保护。一是进一步严格“三条红线”指标控制，使最严格的水资源管理制度落地生根；而是狠抓“禁投”工作；三是狠抓饮用水源地保护工作。
5、全力抓好河道管理。一方面，继续抓好河道采砂专项整治；另一方面，继续抓好河道保洁工作，进一步加大督导巡查力度，确保工作扎实有序推进。
6、集中抓好项目前期。依据全县水利“十四五”规划，认真研判中央投资的政策，重点围绕水库除险加固、大中型灌区建设、主要支流治理、中小河流治理基本建设等方面，积极向上汇报，加强衔接，主动出击，争取更多的水利项目进入国家投资的笼子。同时，紧紧抓住国家对水利建设投入仍然强劲的机遇，重点做好湘江、资水、沅水、澧水和溆水重要河段治理等工程的前期工作。</t>
  </si>
  <si>
    <t>重点工作任务完成</t>
  </si>
  <si>
    <t>全力抓好防汛抗旱，确保各水利工程项目遇设计标准内洪水，不溃一堤一垸、不垮一库一坝，遇山洪灾害避免群死群伤；遇严重干旱，城乡基本生活用水有保障，工农业生产损失降到最低程度</t>
  </si>
  <si>
    <t>履职目标实现</t>
  </si>
  <si>
    <t>确保2022年完成各项资金支出进度要求，做好各类水利项目执行的全过程监督管理工作，确保项目按计划有效实施。</t>
  </si>
  <si>
    <t>履职效益</t>
  </si>
  <si>
    <t>经济效益</t>
  </si>
  <si>
    <t>通过各水利项目的实施，带动全县农业产值的总体增长，为促进农民增收提供安全保障。</t>
  </si>
  <si>
    <t>满意度</t>
  </si>
  <si>
    <t>社会公众或服务对象满意度</t>
  </si>
  <si>
    <t>水利服务水平进一步增强，人才和谐不断推进，通过项目的实施，力争使县相关部门和人员对县水利项目实施的满意度达到较好的水平。</t>
  </si>
  <si>
    <t>政府经济科目</t>
  </si>
  <si>
    <t>人员类</t>
  </si>
  <si>
    <t>301</t>
  </si>
  <si>
    <t>30101</t>
  </si>
  <si>
    <t>02</t>
  </si>
  <si>
    <t>30102</t>
  </si>
  <si>
    <t>30103</t>
  </si>
  <si>
    <t>07</t>
  </si>
  <si>
    <t>30107</t>
  </si>
  <si>
    <t>08</t>
  </si>
  <si>
    <t>30108</t>
  </si>
  <si>
    <t>09</t>
  </si>
  <si>
    <t>30109</t>
  </si>
  <si>
    <t>10</t>
  </si>
  <si>
    <t>30110</t>
  </si>
  <si>
    <t>11</t>
  </si>
  <si>
    <t>30111</t>
  </si>
  <si>
    <t>12</t>
  </si>
  <si>
    <t>30112</t>
  </si>
  <si>
    <t>13</t>
  </si>
  <si>
    <t>30113</t>
  </si>
  <si>
    <t>302</t>
  </si>
  <si>
    <t>30201</t>
  </si>
  <si>
    <t>30202</t>
  </si>
  <si>
    <t>30203</t>
  </si>
  <si>
    <t>05</t>
  </si>
  <si>
    <t>30205</t>
  </si>
  <si>
    <t>06</t>
  </si>
  <si>
    <t>30206</t>
  </si>
  <si>
    <t>30207</t>
  </si>
  <si>
    <t>30208</t>
  </si>
  <si>
    <t>30211</t>
  </si>
  <si>
    <t>30212</t>
  </si>
  <si>
    <t>维修（护）费</t>
  </si>
  <si>
    <t>30213</t>
  </si>
  <si>
    <t>30214</t>
  </si>
  <si>
    <t>15</t>
  </si>
  <si>
    <t>30215</t>
  </si>
  <si>
    <t>17</t>
  </si>
  <si>
    <t>30217</t>
  </si>
  <si>
    <t>21</t>
  </si>
  <si>
    <t>30221</t>
  </si>
  <si>
    <t>28</t>
  </si>
  <si>
    <t>30228</t>
  </si>
  <si>
    <t>29</t>
  </si>
  <si>
    <t>30229</t>
  </si>
  <si>
    <t>39</t>
  </si>
  <si>
    <t>30239</t>
  </si>
  <si>
    <t>30299</t>
  </si>
  <si>
    <t>303</t>
  </si>
  <si>
    <t>30302</t>
  </si>
  <si>
    <t>04</t>
  </si>
  <si>
    <t>30204</t>
  </si>
  <si>
    <t>30307</t>
  </si>
  <si>
    <t>30309</t>
  </si>
  <si>
    <t>30399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</si>
</sst>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
      <scheme val="minor"/>
    </font>
    <font>
      <sz val="11"/>
      <color theme="1"/>
      <name val="宋体"/>
      <charset val="134"/>
      <scheme val="minor"/>
    </font>
    <font>
      <sz val="9"/>
      <color rgb="FF000000"/>
      <name val="SimSun"/>
      <charset val="134"/>
    </font>
    <font>
      <sz val="11"/>
      <color theme="1"/>
      <name val="Calibri"/>
      <charset val="0"/>
    </font>
    <font>
      <b/>
      <sz val="18.95"/>
      <color rgb="FF000000"/>
      <name val="SimSun"/>
      <charset val="134"/>
    </font>
    <font>
      <b/>
      <sz val="9"/>
      <color rgb="FF000000"/>
      <name val="SimSun"/>
      <charset val="134"/>
    </font>
    <font>
      <b/>
      <sz val="17"/>
      <name val="SimSun"/>
      <charset val="134"/>
    </font>
    <font>
      <b/>
      <sz val="9"/>
      <name val="SimSun"/>
      <charset val="134"/>
    </font>
    <font>
      <b/>
      <sz val="8"/>
      <name val="SimSun"/>
      <charset val="134"/>
    </font>
    <font>
      <sz val="7"/>
      <name val="SimSun"/>
      <charset val="134"/>
    </font>
    <font>
      <sz val="9"/>
      <name val="SimSun"/>
      <charset val="134"/>
    </font>
    <font>
      <b/>
      <sz val="19"/>
      <name val="SimSun"/>
      <charset val="134"/>
    </font>
    <font>
      <b/>
      <sz val="7"/>
      <name val="SimSun"/>
      <charset val="134"/>
    </font>
    <font>
      <b/>
      <sz val="11"/>
      <name val="SimSun"/>
      <charset val="134"/>
    </font>
    <font>
      <sz val="8"/>
      <name val="SimSun"/>
      <charset val="134"/>
    </font>
    <font>
      <b/>
      <sz val="15"/>
      <name val="SimSun"/>
      <charset val="134"/>
    </font>
    <font>
      <sz val="11"/>
      <name val="SimSun"/>
      <charset val="134"/>
    </font>
    <font>
      <b/>
      <sz val="20"/>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4"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 fillId="0" borderId="0"/>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1"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1" fillId="0" borderId="0" applyFont="0" applyFill="0" applyBorder="0" applyAlignment="0" applyProtection="0">
      <alignment vertical="center"/>
    </xf>
    <xf numFmtId="0" fontId="23" fillId="0" borderId="0" applyNumberFormat="0" applyFill="0" applyBorder="0" applyAlignment="0" applyProtection="0">
      <alignment vertical="center"/>
    </xf>
    <xf numFmtId="0" fontId="1" fillId="8" borderId="5" applyNumberFormat="0" applyFont="0" applyAlignment="0" applyProtection="0">
      <alignment vertical="center"/>
    </xf>
    <xf numFmtId="0" fontId="21" fillId="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6" applyNumberFormat="0" applyFill="0" applyAlignment="0" applyProtection="0">
      <alignment vertical="center"/>
    </xf>
    <xf numFmtId="0" fontId="29" fillId="0" borderId="6" applyNumberFormat="0" applyFill="0" applyAlignment="0" applyProtection="0">
      <alignment vertical="center"/>
    </xf>
    <xf numFmtId="0" fontId="21" fillId="10" borderId="0" applyNumberFormat="0" applyBorder="0" applyAlignment="0" applyProtection="0">
      <alignment vertical="center"/>
    </xf>
    <xf numFmtId="0" fontId="24" fillId="0" borderId="7" applyNumberFormat="0" applyFill="0" applyAlignment="0" applyProtection="0">
      <alignment vertical="center"/>
    </xf>
    <xf numFmtId="0" fontId="21" fillId="11" borderId="0" applyNumberFormat="0" applyBorder="0" applyAlignment="0" applyProtection="0">
      <alignment vertical="center"/>
    </xf>
    <xf numFmtId="0" fontId="30" fillId="12" borderId="8" applyNumberFormat="0" applyAlignment="0" applyProtection="0">
      <alignment vertical="center"/>
    </xf>
    <xf numFmtId="0" fontId="31" fillId="12" borderId="4" applyNumberFormat="0" applyAlignment="0" applyProtection="0">
      <alignment vertical="center"/>
    </xf>
    <xf numFmtId="0" fontId="32" fillId="13" borderId="9"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1"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cellStyleXfs>
  <cellXfs count="69">
    <xf numFmtId="0" fontId="0" fillId="0" borderId="0" xfId="0" applyFont="1">
      <alignment vertical="center"/>
    </xf>
    <xf numFmtId="0" fontId="1" fillId="0" borderId="0" xfId="0" applyFont="1" applyFill="1" applyBorder="1" applyAlignment="1"/>
    <xf numFmtId="0" fontId="2" fillId="2" borderId="0" xfId="6" applyNumberFormat="1" applyFont="1" applyFill="1" applyBorder="1" applyAlignment="1" applyProtection="1">
      <alignment vertical="center"/>
    </xf>
    <xf numFmtId="0" fontId="3" fillId="2" borderId="0" xfId="6" applyNumberFormat="1" applyFont="1" applyFill="1" applyBorder="1" applyAlignment="1" applyProtection="1"/>
    <xf numFmtId="0" fontId="2" fillId="2" borderId="0" xfId="6" applyNumberFormat="1" applyFont="1" applyFill="1" applyBorder="1" applyAlignment="1" applyProtection="1">
      <alignment horizontal="center" vertical="center"/>
    </xf>
    <xf numFmtId="0" fontId="4" fillId="2" borderId="0" xfId="6" applyNumberFormat="1" applyFont="1" applyFill="1" applyBorder="1" applyAlignment="1" applyProtection="1">
      <alignment horizontal="center" vertical="center"/>
    </xf>
    <xf numFmtId="0" fontId="5" fillId="2" borderId="0" xfId="6" applyNumberFormat="1" applyFont="1" applyFill="1" applyBorder="1" applyAlignment="1" applyProtection="1">
      <alignment horizontal="center" vertical="center"/>
    </xf>
    <xf numFmtId="0" fontId="5" fillId="2" borderId="0" xfId="6" applyNumberFormat="1" applyFont="1" applyFill="1" applyBorder="1" applyAlignment="1" applyProtection="1">
      <alignment horizontal="right" vertical="center"/>
    </xf>
    <xf numFmtId="0" fontId="5" fillId="0" borderId="1" xfId="6" applyNumberFormat="1" applyFont="1" applyFill="1" applyBorder="1" applyAlignment="1" applyProtection="1">
      <alignment horizontal="center" vertical="center"/>
    </xf>
    <xf numFmtId="0" fontId="5" fillId="0" borderId="1" xfId="6" applyNumberFormat="1" applyFont="1" applyFill="1" applyBorder="1" applyAlignment="1" applyProtection="1">
      <alignment vertical="center"/>
    </xf>
    <xf numFmtId="2" fontId="5" fillId="0" borderId="1" xfId="6" applyNumberFormat="1" applyFont="1" applyFill="1" applyBorder="1" applyAlignment="1" applyProtection="1">
      <alignment vertical="center"/>
      <protection locked="0"/>
    </xf>
    <xf numFmtId="49" fontId="2" fillId="2" borderId="1" xfId="6" applyNumberFormat="1" applyFont="1" applyFill="1" applyBorder="1" applyAlignment="1" applyProtection="1">
      <alignment horizontal="center" vertical="center"/>
      <protection locked="0"/>
    </xf>
    <xf numFmtId="49" fontId="5" fillId="0" borderId="1" xfId="6" applyNumberFormat="1" applyFont="1" applyFill="1" applyBorder="1" applyAlignment="1" applyProtection="1">
      <alignment vertical="center"/>
      <protection locked="0"/>
    </xf>
    <xf numFmtId="49" fontId="5" fillId="0" borderId="1" xfId="6" applyNumberFormat="1" applyFont="1" applyFill="1" applyBorder="1" applyAlignment="1" applyProtection="1">
      <alignment horizontal="left" vertical="center"/>
      <protection locked="0"/>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1" xfId="0" applyFont="1" applyBorder="1" applyAlignment="1">
      <alignment horizontal="center" vertical="center" wrapText="1"/>
    </xf>
    <xf numFmtId="0" fontId="9" fillId="0" borderId="1" xfId="0" applyFont="1" applyBorder="1" applyAlignment="1">
      <alignment vertical="center" wrapText="1"/>
    </xf>
    <xf numFmtId="4" fontId="9" fillId="0" borderId="1" xfId="0" applyNumberFormat="1" applyFont="1" applyBorder="1" applyAlignment="1">
      <alignment vertical="center" wrapText="1"/>
    </xf>
    <xf numFmtId="0" fontId="9" fillId="0" borderId="1" xfId="0" applyFont="1" applyBorder="1" applyAlignment="1">
      <alignment horizontal="center" vertical="center" wrapText="1"/>
    </xf>
    <xf numFmtId="9" fontId="9" fillId="0" borderId="1" xfId="0" applyNumberFormat="1" applyFont="1" applyBorder="1" applyAlignment="1">
      <alignment horizontal="center" vertical="center" wrapText="1"/>
    </xf>
    <xf numFmtId="0" fontId="7" fillId="0" borderId="0" xfId="0" applyFont="1" applyBorder="1" applyAlignment="1">
      <alignment horizontal="right" vertical="center" wrapText="1"/>
    </xf>
    <xf numFmtId="0" fontId="10"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left" vertical="center" wrapText="1"/>
    </xf>
    <xf numFmtId="4" fontId="12" fillId="0" borderId="1" xfId="0" applyNumberFormat="1" applyFont="1" applyBorder="1" applyAlignment="1">
      <alignment vertical="center" wrapText="1"/>
    </xf>
    <xf numFmtId="0" fontId="12" fillId="0" borderId="1" xfId="0" applyFont="1" applyBorder="1" applyAlignment="1">
      <alignment vertical="center" wrapText="1"/>
    </xf>
    <xf numFmtId="0" fontId="13" fillId="0" borderId="0" xfId="0" applyFont="1" applyBorder="1" applyAlignment="1">
      <alignment vertical="center" wrapText="1"/>
    </xf>
    <xf numFmtId="0" fontId="14" fillId="0" borderId="0" xfId="0" applyFont="1" applyBorder="1" applyAlignment="1">
      <alignment vertical="center" wrapText="1"/>
    </xf>
    <xf numFmtId="0" fontId="9" fillId="0" borderId="0" xfId="0" applyFont="1" applyBorder="1" applyAlignment="1">
      <alignment vertical="center" wrapText="1"/>
    </xf>
    <xf numFmtId="0" fontId="12" fillId="0" borderId="1" xfId="0" applyFont="1" applyBorder="1" applyAlignment="1">
      <alignment horizontal="center" vertical="center" wrapText="1"/>
    </xf>
    <xf numFmtId="0" fontId="9"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4" fontId="9" fillId="0" borderId="1" xfId="0" applyNumberFormat="1" applyFont="1" applyBorder="1" applyAlignment="1">
      <alignment horizontal="right" vertical="center" wrapText="1"/>
    </xf>
    <xf numFmtId="0" fontId="12"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vertical="center" wrapText="1"/>
    </xf>
    <xf numFmtId="4" fontId="9" fillId="2" borderId="1" xfId="0" applyNumberFormat="1" applyFont="1" applyFill="1" applyBorder="1" applyAlignment="1">
      <alignment vertical="center" wrapText="1"/>
    </xf>
    <xf numFmtId="0" fontId="10" fillId="0" borderId="1" xfId="0" applyFont="1" applyBorder="1" applyAlignment="1">
      <alignment vertical="center" wrapText="1"/>
    </xf>
    <xf numFmtId="4" fontId="12" fillId="0" borderId="1" xfId="0" applyNumberFormat="1" applyFont="1" applyBorder="1" applyAlignment="1">
      <alignment horizontal="right" vertical="center" wrapText="1"/>
    </xf>
    <xf numFmtId="49" fontId="9"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0" fontId="12" fillId="0" borderId="0" xfId="0" applyFont="1" applyBorder="1" applyAlignment="1">
      <alignment vertical="center" wrapText="1"/>
    </xf>
    <xf numFmtId="4" fontId="12" fillId="2" borderId="1" xfId="0" applyNumberFormat="1" applyFont="1" applyFill="1" applyBorder="1" applyAlignment="1">
      <alignment vertical="center" wrapText="1"/>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14" fillId="0" borderId="1" xfId="0" applyFont="1" applyBorder="1" applyAlignment="1">
      <alignment vertical="center" wrapText="1"/>
    </xf>
    <xf numFmtId="0" fontId="8" fillId="2" borderId="1" xfId="0" applyFont="1" applyFill="1" applyBorder="1" applyAlignment="1">
      <alignment horizontal="left" vertical="center" wrapText="1"/>
    </xf>
    <xf numFmtId="4" fontId="8" fillId="2" borderId="1" xfId="0" applyNumberFormat="1" applyFont="1" applyFill="1" applyBorder="1" applyAlignment="1">
      <alignment vertical="center" wrapText="1"/>
    </xf>
    <xf numFmtId="0" fontId="14" fillId="2" borderId="1" xfId="0" applyFont="1" applyFill="1" applyBorder="1" applyAlignment="1">
      <alignment horizontal="center" vertical="center" wrapText="1"/>
    </xf>
    <xf numFmtId="0" fontId="14" fillId="2" borderId="1" xfId="0" applyFont="1" applyFill="1" applyBorder="1" applyAlignment="1">
      <alignment horizontal="left" vertical="center" wrapText="1"/>
    </xf>
    <xf numFmtId="0" fontId="14" fillId="2" borderId="1" xfId="0" applyFont="1" applyFill="1" applyBorder="1" applyAlignment="1">
      <alignment vertical="center" wrapText="1"/>
    </xf>
    <xf numFmtId="4" fontId="14" fillId="2" borderId="1" xfId="0" applyNumberFormat="1" applyFont="1" applyFill="1" applyBorder="1" applyAlignment="1">
      <alignment vertical="center" wrapText="1"/>
    </xf>
    <xf numFmtId="0" fontId="8" fillId="2" borderId="1" xfId="0" applyFont="1" applyFill="1" applyBorder="1" applyAlignment="1">
      <alignment vertical="center" wrapText="1"/>
    </xf>
    <xf numFmtId="0" fontId="10" fillId="0" borderId="0" xfId="0" applyFont="1" applyBorder="1" applyAlignment="1">
      <alignment horizontal="right" vertical="center" wrapText="1"/>
    </xf>
    <xf numFmtId="0" fontId="15" fillId="0" borderId="0" xfId="0" applyFont="1" applyBorder="1" applyAlignment="1">
      <alignment horizontal="center" vertical="center" wrapText="1"/>
    </xf>
    <xf numFmtId="0" fontId="7" fillId="0" borderId="1" xfId="0" applyFont="1" applyBorder="1" applyAlignment="1">
      <alignment horizontal="left" vertical="center" wrapText="1"/>
    </xf>
    <xf numFmtId="0" fontId="16" fillId="0" borderId="1" xfId="0" applyFont="1" applyBorder="1" applyAlignment="1">
      <alignment horizontal="center" vertical="center" wrapText="1"/>
    </xf>
    <xf numFmtId="0" fontId="16" fillId="0" borderId="1" xfId="0" applyFont="1" applyBorder="1" applyAlignment="1">
      <alignment horizontal="left" vertical="center" wrapText="1"/>
    </xf>
    <xf numFmtId="0" fontId="16" fillId="2" borderId="1" xfId="0" applyFont="1" applyFill="1" applyBorder="1" applyAlignment="1">
      <alignment horizontal="left" vertical="center" wrapText="1"/>
    </xf>
    <xf numFmtId="0" fontId="16" fillId="0" borderId="2" xfId="0" applyFont="1" applyBorder="1" applyAlignment="1">
      <alignment horizontal="center" vertical="center" wrapText="1"/>
    </xf>
    <xf numFmtId="0" fontId="16" fillId="0" borderId="2" xfId="0" applyFont="1" applyBorder="1" applyAlignment="1">
      <alignment horizontal="left" vertical="center" wrapText="1"/>
    </xf>
    <xf numFmtId="0" fontId="16" fillId="0" borderId="3" xfId="0" applyFont="1" applyBorder="1" applyAlignment="1">
      <alignment horizontal="center" vertical="center" wrapText="1"/>
    </xf>
    <xf numFmtId="0" fontId="0" fillId="0" borderId="3" xfId="0" applyFont="1" applyBorder="1">
      <alignment vertical="center"/>
    </xf>
    <xf numFmtId="0" fontId="17" fillId="0" borderId="0" xfId="0" applyFont="1" applyBorder="1" applyAlignment="1">
      <alignment horizontal="center" vertical="center" wrapText="1"/>
    </xf>
    <xf numFmtId="0" fontId="15" fillId="0" borderId="0" xfId="0" applyFont="1" applyBorder="1" applyAlignment="1">
      <alignment vertical="center" wrapText="1"/>
    </xf>
    <xf numFmtId="0" fontId="15" fillId="0" borderId="0"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Normal 1"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A1" sqref="A1:I1"/>
    </sheetView>
  </sheetViews>
  <sheetFormatPr defaultColWidth="10" defaultRowHeight="13.5" outlineLevelRow="4"/>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66" t="s">
        <v>0</v>
      </c>
      <c r="B1" s="66"/>
      <c r="C1" s="66"/>
      <c r="D1" s="66"/>
      <c r="E1" s="66"/>
      <c r="F1" s="66"/>
      <c r="G1" s="66"/>
      <c r="H1" s="66"/>
      <c r="I1" s="66"/>
    </row>
    <row r="2" ht="23.25" customHeight="1" spans="1:9">
      <c r="A2" s="15"/>
      <c r="B2" s="15"/>
      <c r="C2" s="15"/>
      <c r="D2" s="15"/>
      <c r="E2" s="15"/>
      <c r="F2" s="15"/>
      <c r="G2" s="15"/>
      <c r="H2" s="15"/>
      <c r="I2" s="15"/>
    </row>
    <row r="3" ht="21.55" customHeight="1" spans="1:9">
      <c r="A3" s="15"/>
      <c r="B3" s="15"/>
      <c r="C3" s="15"/>
      <c r="D3" s="15"/>
      <c r="E3" s="15"/>
      <c r="F3" s="15"/>
      <c r="G3" s="15"/>
      <c r="H3" s="15"/>
      <c r="I3" s="15"/>
    </row>
    <row r="4" ht="39.65" customHeight="1" spans="1:9">
      <c r="A4" s="67"/>
      <c r="B4" s="68"/>
      <c r="C4" s="22"/>
      <c r="D4" s="67" t="s">
        <v>1</v>
      </c>
      <c r="E4" s="68" t="s">
        <v>2</v>
      </c>
      <c r="F4" s="68"/>
      <c r="G4" s="68"/>
      <c r="H4" s="68"/>
      <c r="I4" s="22"/>
    </row>
    <row r="5" ht="54.3" customHeight="1" spans="1:9">
      <c r="A5" s="67"/>
      <c r="B5" s="68"/>
      <c r="C5" s="22"/>
      <c r="D5" s="67" t="s">
        <v>3</v>
      </c>
      <c r="E5" s="68" t="s">
        <v>4</v>
      </c>
      <c r="F5" s="68"/>
      <c r="G5" s="68"/>
      <c r="H5" s="68"/>
      <c r="I5" s="22"/>
    </row>
  </sheetData>
  <mergeCells count="3">
    <mergeCell ref="A1:I1"/>
    <mergeCell ref="E4:H4"/>
    <mergeCell ref="E5:H5"/>
  </mergeCells>
  <printOptions horizontalCentered="1" verticalCentered="1"/>
  <pageMargins left="0.0777777777777778" right="0.0777777777777778" top="0.0777777777777778" bottom="0.0777777777777778"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opLeftCell="A16" workbookViewId="0">
      <selection activeCell="L40" sqref="L40"/>
    </sheetView>
  </sheetViews>
  <sheetFormatPr defaultColWidth="10" defaultRowHeight="13.5" outlineLevelCol="2"/>
  <cols>
    <col min="1" max="1" width="6.375" customWidth="1"/>
    <col min="2" max="2" width="9.90833333333333" customWidth="1"/>
    <col min="3" max="3" width="52.3833333333333" customWidth="1"/>
    <col min="4" max="4" width="9.76666666666667" customWidth="1"/>
  </cols>
  <sheetData>
    <row r="1" ht="32.75" customHeight="1" spans="1:3">
      <c r="A1" s="22"/>
      <c r="B1" s="23" t="s">
        <v>5</v>
      </c>
      <c r="C1" s="23"/>
    </row>
    <row r="2" ht="25" customHeight="1" spans="2:3">
      <c r="B2" s="23"/>
      <c r="C2" s="23"/>
    </row>
    <row r="3" ht="31.05" customHeight="1" spans="2:3">
      <c r="B3" s="58" t="s">
        <v>6</v>
      </c>
      <c r="C3" s="58"/>
    </row>
    <row r="4" ht="32.55" customHeight="1" spans="2:3">
      <c r="B4" s="59">
        <v>1</v>
      </c>
      <c r="C4" s="60" t="s">
        <v>7</v>
      </c>
    </row>
    <row r="5" ht="32.55" customHeight="1" spans="2:3">
      <c r="B5" s="59">
        <v>2</v>
      </c>
      <c r="C5" s="61" t="s">
        <v>8</v>
      </c>
    </row>
    <row r="6" ht="32.55" customHeight="1" spans="2:3">
      <c r="B6" s="59">
        <v>3</v>
      </c>
      <c r="C6" s="60" t="s">
        <v>9</v>
      </c>
    </row>
    <row r="7" ht="32.55" customHeight="1" spans="2:3">
      <c r="B7" s="59">
        <v>4</v>
      </c>
      <c r="C7" s="60" t="s">
        <v>10</v>
      </c>
    </row>
    <row r="8" ht="32.55" customHeight="1" spans="2:3">
      <c r="B8" s="59">
        <v>5</v>
      </c>
      <c r="C8" s="60" t="s">
        <v>11</v>
      </c>
    </row>
    <row r="9" ht="32.55" customHeight="1" spans="2:3">
      <c r="B9" s="59">
        <v>6</v>
      </c>
      <c r="C9" s="60" t="s">
        <v>12</v>
      </c>
    </row>
    <row r="10" ht="32.55" customHeight="1" spans="2:3">
      <c r="B10" s="59">
        <v>7</v>
      </c>
      <c r="C10" s="60" t="s">
        <v>13</v>
      </c>
    </row>
    <row r="11" ht="32.55" customHeight="1" spans="2:3">
      <c r="B11" s="59">
        <v>8</v>
      </c>
      <c r="C11" s="60" t="s">
        <v>14</v>
      </c>
    </row>
    <row r="12" ht="32.55" customHeight="1" spans="2:3">
      <c r="B12" s="59">
        <v>9</v>
      </c>
      <c r="C12" s="60" t="s">
        <v>15</v>
      </c>
    </row>
    <row r="13" ht="32.55" customHeight="1" spans="2:3">
      <c r="B13" s="59">
        <v>10</v>
      </c>
      <c r="C13" s="60" t="s">
        <v>16</v>
      </c>
    </row>
    <row r="14" ht="32.55" customHeight="1" spans="2:3">
      <c r="B14" s="59">
        <v>11</v>
      </c>
      <c r="C14" s="60" t="s">
        <v>17</v>
      </c>
    </row>
    <row r="15" ht="32.55" customHeight="1" spans="2:3">
      <c r="B15" s="59">
        <v>12</v>
      </c>
      <c r="C15" s="60" t="s">
        <v>18</v>
      </c>
    </row>
    <row r="16" ht="32.55" customHeight="1" spans="2:3">
      <c r="B16" s="59">
        <v>13</v>
      </c>
      <c r="C16" s="60" t="s">
        <v>19</v>
      </c>
    </row>
    <row r="17" ht="32.55" customHeight="1" spans="2:3">
      <c r="B17" s="59">
        <v>14</v>
      </c>
      <c r="C17" s="60" t="s">
        <v>20</v>
      </c>
    </row>
    <row r="18" ht="32.55" customHeight="1" spans="2:3">
      <c r="B18" s="59">
        <v>15</v>
      </c>
      <c r="C18" s="60" t="s">
        <v>21</v>
      </c>
    </row>
    <row r="19" ht="32.55" customHeight="1" spans="2:3">
      <c r="B19" s="59">
        <v>16</v>
      </c>
      <c r="C19" s="60" t="s">
        <v>22</v>
      </c>
    </row>
    <row r="20" ht="32.55" customHeight="1" spans="2:3">
      <c r="B20" s="59">
        <v>17</v>
      </c>
      <c r="C20" s="60" t="s">
        <v>23</v>
      </c>
    </row>
    <row r="21" ht="32.55" customHeight="1" spans="2:3">
      <c r="B21" s="59">
        <v>18</v>
      </c>
      <c r="C21" s="60" t="s">
        <v>24</v>
      </c>
    </row>
    <row r="22" ht="32.55" customHeight="1" spans="2:3">
      <c r="B22" s="59">
        <v>19</v>
      </c>
      <c r="C22" s="60" t="s">
        <v>25</v>
      </c>
    </row>
    <row r="23" ht="32.55" customHeight="1" spans="2:3">
      <c r="B23" s="59">
        <v>20</v>
      </c>
      <c r="C23" s="60" t="s">
        <v>26</v>
      </c>
    </row>
    <row r="24" ht="32.55" customHeight="1" spans="2:3">
      <c r="B24" s="59">
        <v>21</v>
      </c>
      <c r="C24" s="60" t="s">
        <v>27</v>
      </c>
    </row>
    <row r="25" ht="32.55" customHeight="1" spans="2:3">
      <c r="B25" s="62">
        <v>22</v>
      </c>
      <c r="C25" s="63" t="s">
        <v>28</v>
      </c>
    </row>
    <row r="26" spans="2:3">
      <c r="B26" s="64">
        <v>23</v>
      </c>
      <c r="C26" s="65" t="s">
        <v>29</v>
      </c>
    </row>
  </sheetData>
  <mergeCells count="2">
    <mergeCell ref="B3:C3"/>
    <mergeCell ref="B1:C2"/>
  </mergeCells>
  <printOptions horizontalCentered="1"/>
  <pageMargins left="0.0777777777777778" right="0.0777777777777778" top="0.0777777777777778"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workbookViewId="0">
      <selection activeCell="A1" sqref="A1"/>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 min="9" max="9" width="9.76666666666667" customWidth="1"/>
  </cols>
  <sheetData>
    <row r="1" ht="6.9" customHeight="1" spans="1:8">
      <c r="A1" s="22"/>
      <c r="H1" s="56"/>
    </row>
    <row r="2" ht="24.15" customHeight="1" spans="1:8">
      <c r="A2" s="57" t="s">
        <v>7</v>
      </c>
      <c r="B2" s="57"/>
      <c r="C2" s="57"/>
      <c r="D2" s="57"/>
      <c r="E2" s="57"/>
      <c r="F2" s="57"/>
      <c r="G2" s="57"/>
      <c r="H2" s="57"/>
    </row>
    <row r="3" ht="17.25" customHeight="1" spans="1:8">
      <c r="A3" s="15" t="s">
        <v>30</v>
      </c>
      <c r="B3" s="15"/>
      <c r="C3" s="15"/>
      <c r="D3" s="15"/>
      <c r="E3" s="15"/>
      <c r="F3" s="15"/>
      <c r="G3" s="21" t="s">
        <v>31</v>
      </c>
      <c r="H3" s="21"/>
    </row>
    <row r="4" ht="17.9" customHeight="1" spans="1:8">
      <c r="A4" s="16" t="s">
        <v>32</v>
      </c>
      <c r="B4" s="16"/>
      <c r="C4" s="16" t="s">
        <v>33</v>
      </c>
      <c r="D4" s="16"/>
      <c r="E4" s="16"/>
      <c r="F4" s="16"/>
      <c r="G4" s="16"/>
      <c r="H4" s="16"/>
    </row>
    <row r="5" ht="22.4" customHeight="1" spans="1:8">
      <c r="A5" s="16" t="s">
        <v>34</v>
      </c>
      <c r="B5" s="16" t="s">
        <v>35</v>
      </c>
      <c r="C5" s="16" t="s">
        <v>36</v>
      </c>
      <c r="D5" s="16" t="s">
        <v>35</v>
      </c>
      <c r="E5" s="16" t="s">
        <v>37</v>
      </c>
      <c r="F5" s="16" t="s">
        <v>35</v>
      </c>
      <c r="G5" s="16" t="s">
        <v>38</v>
      </c>
      <c r="H5" s="16" t="s">
        <v>35</v>
      </c>
    </row>
    <row r="6" ht="16.25" customHeight="1" spans="1:8">
      <c r="A6" s="26" t="s">
        <v>39</v>
      </c>
      <c r="B6" s="18">
        <v>1303.4</v>
      </c>
      <c r="C6" s="17" t="s">
        <v>40</v>
      </c>
      <c r="D6" s="33"/>
      <c r="E6" s="26" t="s">
        <v>41</v>
      </c>
      <c r="F6" s="25">
        <v>1194.56</v>
      </c>
      <c r="G6" s="17" t="s">
        <v>42</v>
      </c>
      <c r="H6" s="18">
        <v>1010.44</v>
      </c>
    </row>
    <row r="7" ht="16.25" customHeight="1" spans="1:8">
      <c r="A7" s="17" t="s">
        <v>43</v>
      </c>
      <c r="B7" s="18"/>
      <c r="C7" s="17" t="s">
        <v>44</v>
      </c>
      <c r="D7" s="33"/>
      <c r="E7" s="17" t="s">
        <v>45</v>
      </c>
      <c r="F7" s="18">
        <v>1010.44</v>
      </c>
      <c r="G7" s="17" t="s">
        <v>46</v>
      </c>
      <c r="H7" s="18">
        <v>267.62</v>
      </c>
    </row>
    <row r="8" ht="16.25" customHeight="1" spans="1:8">
      <c r="A8" s="26" t="s">
        <v>47</v>
      </c>
      <c r="B8" s="18"/>
      <c r="C8" s="17" t="s">
        <v>48</v>
      </c>
      <c r="D8" s="33"/>
      <c r="E8" s="17" t="s">
        <v>49</v>
      </c>
      <c r="F8" s="18">
        <v>168.62</v>
      </c>
      <c r="G8" s="17" t="s">
        <v>50</v>
      </c>
      <c r="H8" s="18"/>
    </row>
    <row r="9" ht="16.25" customHeight="1" spans="1:8">
      <c r="A9" s="17" t="s">
        <v>51</v>
      </c>
      <c r="B9" s="18"/>
      <c r="C9" s="17" t="s">
        <v>52</v>
      </c>
      <c r="D9" s="33"/>
      <c r="E9" s="17" t="s">
        <v>53</v>
      </c>
      <c r="F9" s="18">
        <v>15.5</v>
      </c>
      <c r="G9" s="17" t="s">
        <v>54</v>
      </c>
      <c r="H9" s="18"/>
    </row>
    <row r="10" ht="16.25" customHeight="1" spans="1:8">
      <c r="A10" s="17" t="s">
        <v>55</v>
      </c>
      <c r="B10" s="18"/>
      <c r="C10" s="17" t="s">
        <v>56</v>
      </c>
      <c r="D10" s="33"/>
      <c r="E10" s="26" t="s">
        <v>57</v>
      </c>
      <c r="F10" s="25">
        <v>108.84</v>
      </c>
      <c r="G10" s="17" t="s">
        <v>58</v>
      </c>
      <c r="H10" s="18"/>
    </row>
    <row r="11" ht="16.25" customHeight="1" spans="1:8">
      <c r="A11" s="17" t="s">
        <v>59</v>
      </c>
      <c r="B11" s="18"/>
      <c r="C11" s="17" t="s">
        <v>60</v>
      </c>
      <c r="D11" s="33"/>
      <c r="E11" s="17" t="s">
        <v>61</v>
      </c>
      <c r="F11" s="18"/>
      <c r="G11" s="17" t="s">
        <v>62</v>
      </c>
      <c r="H11" s="18"/>
    </row>
    <row r="12" ht="16.25" customHeight="1" spans="1:8">
      <c r="A12" s="17" t="s">
        <v>63</v>
      </c>
      <c r="B12" s="18"/>
      <c r="C12" s="17" t="s">
        <v>64</v>
      </c>
      <c r="D12" s="33"/>
      <c r="E12" s="17" t="s">
        <v>65</v>
      </c>
      <c r="F12" s="18">
        <v>99</v>
      </c>
      <c r="G12" s="17" t="s">
        <v>66</v>
      </c>
      <c r="H12" s="18"/>
    </row>
    <row r="13" ht="16.25" customHeight="1" spans="1:8">
      <c r="A13" s="17" t="s">
        <v>67</v>
      </c>
      <c r="B13" s="18"/>
      <c r="C13" s="17" t="s">
        <v>68</v>
      </c>
      <c r="D13" s="33"/>
      <c r="E13" s="17" t="s">
        <v>69</v>
      </c>
      <c r="F13" s="18">
        <v>9.84</v>
      </c>
      <c r="G13" s="17" t="s">
        <v>70</v>
      </c>
      <c r="H13" s="18"/>
    </row>
    <row r="14" ht="16.25" customHeight="1" spans="1:8">
      <c r="A14" s="17" t="s">
        <v>71</v>
      </c>
      <c r="B14" s="18"/>
      <c r="C14" s="17" t="s">
        <v>72</v>
      </c>
      <c r="D14" s="33"/>
      <c r="E14" s="17" t="s">
        <v>73</v>
      </c>
      <c r="F14" s="18"/>
      <c r="G14" s="17" t="s">
        <v>74</v>
      </c>
      <c r="H14" s="18">
        <v>25.34</v>
      </c>
    </row>
    <row r="15" ht="16.25" customHeight="1" spans="1:8">
      <c r="A15" s="17" t="s">
        <v>75</v>
      </c>
      <c r="B15" s="18"/>
      <c r="C15" s="17" t="s">
        <v>76</v>
      </c>
      <c r="D15" s="33"/>
      <c r="E15" s="17" t="s">
        <v>77</v>
      </c>
      <c r="F15" s="18"/>
      <c r="G15" s="17" t="s">
        <v>78</v>
      </c>
      <c r="H15" s="18"/>
    </row>
    <row r="16" ht="16.25" customHeight="1" spans="1:8">
      <c r="A16" s="17" t="s">
        <v>79</v>
      </c>
      <c r="B16" s="18"/>
      <c r="C16" s="17" t="s">
        <v>80</v>
      </c>
      <c r="D16" s="33"/>
      <c r="E16" s="17" t="s">
        <v>81</v>
      </c>
      <c r="F16" s="18"/>
      <c r="G16" s="17" t="s">
        <v>82</v>
      </c>
      <c r="H16" s="18"/>
    </row>
    <row r="17" ht="16.25" customHeight="1" spans="1:8">
      <c r="A17" s="17" t="s">
        <v>83</v>
      </c>
      <c r="B17" s="18"/>
      <c r="C17" s="17" t="s">
        <v>84</v>
      </c>
      <c r="D17" s="33"/>
      <c r="E17" s="17" t="s">
        <v>85</v>
      </c>
      <c r="F17" s="18"/>
      <c r="G17" s="17" t="s">
        <v>86</v>
      </c>
      <c r="H17" s="18"/>
    </row>
    <row r="18" ht="16.25" customHeight="1" spans="1:8">
      <c r="A18" s="17" t="s">
        <v>87</v>
      </c>
      <c r="B18" s="18"/>
      <c r="C18" s="17" t="s">
        <v>88</v>
      </c>
      <c r="D18" s="33">
        <v>1303.4</v>
      </c>
      <c r="E18" s="17" t="s">
        <v>89</v>
      </c>
      <c r="F18" s="18"/>
      <c r="G18" s="17" t="s">
        <v>90</v>
      </c>
      <c r="H18" s="18"/>
    </row>
    <row r="19" ht="16.25" customHeight="1" spans="1:8">
      <c r="A19" s="17" t="s">
        <v>91</v>
      </c>
      <c r="B19" s="18"/>
      <c r="C19" s="17" t="s">
        <v>92</v>
      </c>
      <c r="D19" s="33"/>
      <c r="E19" s="17" t="s">
        <v>93</v>
      </c>
      <c r="F19" s="18"/>
      <c r="G19" s="17" t="s">
        <v>94</v>
      </c>
      <c r="H19" s="18"/>
    </row>
    <row r="20" ht="16.25" customHeight="1" spans="1:8">
      <c r="A20" s="26" t="s">
        <v>95</v>
      </c>
      <c r="B20" s="25"/>
      <c r="C20" s="17" t="s">
        <v>96</v>
      </c>
      <c r="D20" s="33"/>
      <c r="E20" s="17" t="s">
        <v>97</v>
      </c>
      <c r="F20" s="18"/>
      <c r="G20" s="17"/>
      <c r="H20" s="18"/>
    </row>
    <row r="21" ht="16.25" customHeight="1" spans="1:8">
      <c r="A21" s="26" t="s">
        <v>98</v>
      </c>
      <c r="B21" s="25"/>
      <c r="C21" s="17" t="s">
        <v>99</v>
      </c>
      <c r="D21" s="33"/>
      <c r="E21" s="26" t="s">
        <v>100</v>
      </c>
      <c r="F21" s="25"/>
      <c r="G21" s="17"/>
      <c r="H21" s="18"/>
    </row>
    <row r="22" ht="16.25" customHeight="1" spans="1:8">
      <c r="A22" s="26" t="s">
        <v>101</v>
      </c>
      <c r="B22" s="25"/>
      <c r="C22" s="17" t="s">
        <v>102</v>
      </c>
      <c r="D22" s="33"/>
      <c r="E22" s="17"/>
      <c r="F22" s="17"/>
      <c r="G22" s="17"/>
      <c r="H22" s="18"/>
    </row>
    <row r="23" ht="16.25" customHeight="1" spans="1:8">
      <c r="A23" s="26" t="s">
        <v>103</v>
      </c>
      <c r="B23" s="25"/>
      <c r="C23" s="17" t="s">
        <v>104</v>
      </c>
      <c r="D23" s="33"/>
      <c r="E23" s="17"/>
      <c r="F23" s="17"/>
      <c r="G23" s="17"/>
      <c r="H23" s="18"/>
    </row>
    <row r="24" ht="16.25" customHeight="1" spans="1:8">
      <c r="A24" s="26" t="s">
        <v>105</v>
      </c>
      <c r="B24" s="25"/>
      <c r="C24" s="17" t="s">
        <v>106</v>
      </c>
      <c r="D24" s="33"/>
      <c r="E24" s="17"/>
      <c r="F24" s="17"/>
      <c r="G24" s="17"/>
      <c r="H24" s="18"/>
    </row>
    <row r="25" ht="16.25" customHeight="1" spans="1:8">
      <c r="A25" s="17" t="s">
        <v>107</v>
      </c>
      <c r="B25" s="18"/>
      <c r="C25" s="17" t="s">
        <v>108</v>
      </c>
      <c r="D25" s="33"/>
      <c r="E25" s="17"/>
      <c r="F25" s="17"/>
      <c r="G25" s="17"/>
      <c r="H25" s="18"/>
    </row>
    <row r="26" ht="16.25" customHeight="1" spans="1:8">
      <c r="A26" s="17" t="s">
        <v>109</v>
      </c>
      <c r="B26" s="18"/>
      <c r="C26" s="17" t="s">
        <v>110</v>
      </c>
      <c r="D26" s="33"/>
      <c r="E26" s="17"/>
      <c r="F26" s="17"/>
      <c r="G26" s="17"/>
      <c r="H26" s="18"/>
    </row>
    <row r="27" ht="16.25" customHeight="1" spans="1:8">
      <c r="A27" s="17" t="s">
        <v>111</v>
      </c>
      <c r="B27" s="18"/>
      <c r="C27" s="17" t="s">
        <v>112</v>
      </c>
      <c r="D27" s="33"/>
      <c r="E27" s="17"/>
      <c r="F27" s="17"/>
      <c r="G27" s="17"/>
      <c r="H27" s="18"/>
    </row>
    <row r="28" ht="16.25" customHeight="1" spans="1:8">
      <c r="A28" s="26" t="s">
        <v>113</v>
      </c>
      <c r="B28" s="25"/>
      <c r="C28" s="17" t="s">
        <v>114</v>
      </c>
      <c r="D28" s="33"/>
      <c r="E28" s="17"/>
      <c r="F28" s="17"/>
      <c r="G28" s="17"/>
      <c r="H28" s="18"/>
    </row>
    <row r="29" ht="16.25" customHeight="1" spans="1:8">
      <c r="A29" s="26" t="s">
        <v>115</v>
      </c>
      <c r="B29" s="25"/>
      <c r="C29" s="17" t="s">
        <v>116</v>
      </c>
      <c r="D29" s="33"/>
      <c r="E29" s="17"/>
      <c r="F29" s="17"/>
      <c r="G29" s="17"/>
      <c r="H29" s="18"/>
    </row>
    <row r="30" ht="16.25" customHeight="1" spans="1:8">
      <c r="A30" s="26" t="s">
        <v>117</v>
      </c>
      <c r="B30" s="25"/>
      <c r="C30" s="17" t="s">
        <v>118</v>
      </c>
      <c r="D30" s="33"/>
      <c r="E30" s="17"/>
      <c r="F30" s="17"/>
      <c r="G30" s="17"/>
      <c r="H30" s="18"/>
    </row>
    <row r="31" ht="16.25" customHeight="1" spans="1:8">
      <c r="A31" s="26" t="s">
        <v>119</v>
      </c>
      <c r="B31" s="25"/>
      <c r="C31" s="17" t="s">
        <v>120</v>
      </c>
      <c r="D31" s="33"/>
      <c r="E31" s="17"/>
      <c r="F31" s="17"/>
      <c r="G31" s="17"/>
      <c r="H31" s="18"/>
    </row>
    <row r="32" ht="16.25" customHeight="1" spans="1:8">
      <c r="A32" s="26" t="s">
        <v>121</v>
      </c>
      <c r="B32" s="25"/>
      <c r="C32" s="17" t="s">
        <v>122</v>
      </c>
      <c r="D32" s="33"/>
      <c r="E32" s="17"/>
      <c r="F32" s="17"/>
      <c r="G32" s="17"/>
      <c r="H32" s="18"/>
    </row>
    <row r="33" ht="16.25" customHeight="1" spans="1:8">
      <c r="A33" s="17"/>
      <c r="B33" s="17"/>
      <c r="C33" s="17" t="s">
        <v>123</v>
      </c>
      <c r="D33" s="33"/>
      <c r="E33" s="17"/>
      <c r="F33" s="17"/>
      <c r="G33" s="17"/>
      <c r="H33" s="17"/>
    </row>
    <row r="34" ht="16.25" customHeight="1" spans="1:8">
      <c r="A34" s="17"/>
      <c r="B34" s="17"/>
      <c r="C34" s="17" t="s">
        <v>124</v>
      </c>
      <c r="D34" s="33"/>
      <c r="E34" s="17"/>
      <c r="F34" s="17"/>
      <c r="G34" s="17"/>
      <c r="H34" s="17"/>
    </row>
    <row r="35" ht="16.25" customHeight="1" spans="1:8">
      <c r="A35" s="17"/>
      <c r="B35" s="17"/>
      <c r="C35" s="17" t="s">
        <v>125</v>
      </c>
      <c r="D35" s="33"/>
      <c r="E35" s="17"/>
      <c r="F35" s="17"/>
      <c r="G35" s="17"/>
      <c r="H35" s="17"/>
    </row>
    <row r="36" ht="16.25" customHeight="1" spans="1:8">
      <c r="A36" s="17"/>
      <c r="B36" s="17"/>
      <c r="C36" s="17"/>
      <c r="D36" s="17"/>
      <c r="E36" s="17"/>
      <c r="F36" s="17"/>
      <c r="G36" s="17"/>
      <c r="H36" s="17"/>
    </row>
    <row r="37" ht="16.25" customHeight="1" spans="1:8">
      <c r="A37" s="26" t="s">
        <v>126</v>
      </c>
      <c r="B37" s="25">
        <v>1303.4</v>
      </c>
      <c r="C37" s="26" t="s">
        <v>127</v>
      </c>
      <c r="D37" s="25">
        <v>1303.4</v>
      </c>
      <c r="E37" s="26" t="s">
        <v>127</v>
      </c>
      <c r="F37" s="25">
        <v>1303.4</v>
      </c>
      <c r="G37" s="26" t="s">
        <v>127</v>
      </c>
      <c r="H37" s="25">
        <v>1303.4</v>
      </c>
    </row>
    <row r="38" ht="16.25" customHeight="1" spans="1:8">
      <c r="A38" s="26" t="s">
        <v>128</v>
      </c>
      <c r="B38" s="25"/>
      <c r="C38" s="26" t="s">
        <v>129</v>
      </c>
      <c r="D38" s="25"/>
      <c r="E38" s="26" t="s">
        <v>129</v>
      </c>
      <c r="F38" s="25"/>
      <c r="G38" s="26" t="s">
        <v>129</v>
      </c>
      <c r="H38" s="25"/>
    </row>
    <row r="39" ht="16.25" customHeight="1" spans="1:8">
      <c r="A39" s="17"/>
      <c r="B39" s="18"/>
      <c r="C39" s="17"/>
      <c r="D39" s="18"/>
      <c r="E39" s="26"/>
      <c r="F39" s="25"/>
      <c r="G39" s="26"/>
      <c r="H39" s="25"/>
    </row>
    <row r="40" ht="16.25" customHeight="1" spans="1:8">
      <c r="A40" s="26" t="s">
        <v>130</v>
      </c>
      <c r="B40" s="25">
        <v>1303.4</v>
      </c>
      <c r="C40" s="26" t="s">
        <v>131</v>
      </c>
      <c r="D40" s="25">
        <v>1303.4</v>
      </c>
      <c r="E40" s="26" t="s">
        <v>131</v>
      </c>
      <c r="F40" s="25">
        <v>1303.4</v>
      </c>
      <c r="G40" s="26" t="s">
        <v>131</v>
      </c>
      <c r="H40" s="25">
        <v>1303.4</v>
      </c>
    </row>
  </sheetData>
  <mergeCells count="5">
    <mergeCell ref="A2:H2"/>
    <mergeCell ref="A3:F3"/>
    <mergeCell ref="G3:H3"/>
    <mergeCell ref="A4:B4"/>
    <mergeCell ref="C4:H4"/>
  </mergeCells>
  <printOptions horizontalCentered="1"/>
  <pageMargins left="0.0777777777777778" right="0.0777777777777778" top="0.077777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 min="26" max="26" width="9.76666666666667" customWidth="1"/>
  </cols>
  <sheetData>
    <row r="1" ht="16.35" customHeight="1" spans="1:1">
      <c r="A1" s="22"/>
    </row>
    <row r="2" ht="33.6" customHeight="1" spans="1:25">
      <c r="A2" s="14" t="s">
        <v>8</v>
      </c>
      <c r="B2" s="14"/>
      <c r="C2" s="14"/>
      <c r="D2" s="14"/>
      <c r="E2" s="14"/>
      <c r="F2" s="14"/>
      <c r="G2" s="14"/>
      <c r="H2" s="14"/>
      <c r="I2" s="14"/>
      <c r="J2" s="14"/>
      <c r="K2" s="14"/>
      <c r="L2" s="14"/>
      <c r="M2" s="14"/>
      <c r="N2" s="14"/>
      <c r="O2" s="14"/>
      <c r="P2" s="14"/>
      <c r="Q2" s="14"/>
      <c r="R2" s="14"/>
      <c r="S2" s="14"/>
      <c r="T2" s="14"/>
      <c r="U2" s="14"/>
      <c r="V2" s="14"/>
      <c r="W2" s="14"/>
      <c r="X2" s="14"/>
      <c r="Y2" s="14"/>
    </row>
    <row r="3" ht="22.4" customHeight="1" spans="1:25">
      <c r="A3" s="15" t="s">
        <v>30</v>
      </c>
      <c r="B3" s="15"/>
      <c r="C3" s="15"/>
      <c r="D3" s="15"/>
      <c r="E3" s="15"/>
      <c r="F3" s="15"/>
      <c r="G3" s="15"/>
      <c r="H3" s="15"/>
      <c r="I3" s="15"/>
      <c r="J3" s="15"/>
      <c r="K3" s="15"/>
      <c r="L3" s="15"/>
      <c r="M3" s="15"/>
      <c r="N3" s="15"/>
      <c r="O3" s="15"/>
      <c r="P3" s="15"/>
      <c r="Q3" s="15"/>
      <c r="R3" s="15"/>
      <c r="S3" s="15"/>
      <c r="T3" s="15"/>
      <c r="U3" s="15"/>
      <c r="V3" s="15"/>
      <c r="W3" s="15"/>
      <c r="X3" s="21" t="s">
        <v>31</v>
      </c>
      <c r="Y3" s="21"/>
    </row>
    <row r="4" ht="22.4" customHeight="1" spans="1:25">
      <c r="A4" s="30" t="s">
        <v>132</v>
      </c>
      <c r="B4" s="30" t="s">
        <v>133</v>
      </c>
      <c r="C4" s="30" t="s">
        <v>134</v>
      </c>
      <c r="D4" s="30" t="s">
        <v>135</v>
      </c>
      <c r="E4" s="30"/>
      <c r="F4" s="30"/>
      <c r="G4" s="30"/>
      <c r="H4" s="30"/>
      <c r="I4" s="30"/>
      <c r="J4" s="30"/>
      <c r="K4" s="30"/>
      <c r="L4" s="30"/>
      <c r="M4" s="30"/>
      <c r="N4" s="30"/>
      <c r="O4" s="30"/>
      <c r="P4" s="30"/>
      <c r="Q4" s="30"/>
      <c r="R4" s="30"/>
      <c r="S4" s="30" t="s">
        <v>128</v>
      </c>
      <c r="T4" s="30"/>
      <c r="U4" s="30"/>
      <c r="V4" s="30"/>
      <c r="W4" s="30"/>
      <c r="X4" s="30"/>
      <c r="Y4" s="30"/>
    </row>
    <row r="5" ht="22.4" customHeight="1" spans="1:25">
      <c r="A5" s="30"/>
      <c r="B5" s="30"/>
      <c r="C5" s="30"/>
      <c r="D5" s="30" t="s">
        <v>136</v>
      </c>
      <c r="E5" s="30" t="s">
        <v>137</v>
      </c>
      <c r="F5" s="30" t="s">
        <v>138</v>
      </c>
      <c r="G5" s="30" t="s">
        <v>139</v>
      </c>
      <c r="H5" s="30" t="s">
        <v>140</v>
      </c>
      <c r="I5" s="30" t="s">
        <v>141</v>
      </c>
      <c r="J5" s="30" t="s">
        <v>142</v>
      </c>
      <c r="K5" s="30"/>
      <c r="L5" s="30"/>
      <c r="M5" s="30"/>
      <c r="N5" s="30" t="s">
        <v>143</v>
      </c>
      <c r="O5" s="30" t="s">
        <v>144</v>
      </c>
      <c r="P5" s="30" t="s">
        <v>145</v>
      </c>
      <c r="Q5" s="30" t="s">
        <v>146</v>
      </c>
      <c r="R5" s="30" t="s">
        <v>147</v>
      </c>
      <c r="S5" s="30" t="s">
        <v>136</v>
      </c>
      <c r="T5" s="30" t="s">
        <v>137</v>
      </c>
      <c r="U5" s="30" t="s">
        <v>138</v>
      </c>
      <c r="V5" s="30" t="s">
        <v>139</v>
      </c>
      <c r="W5" s="30" t="s">
        <v>140</v>
      </c>
      <c r="X5" s="30" t="s">
        <v>141</v>
      </c>
      <c r="Y5" s="30" t="s">
        <v>148</v>
      </c>
    </row>
    <row r="6" ht="22.4" customHeight="1" spans="1:25">
      <c r="A6" s="30"/>
      <c r="B6" s="30"/>
      <c r="C6" s="30"/>
      <c r="D6" s="30"/>
      <c r="E6" s="30"/>
      <c r="F6" s="30"/>
      <c r="G6" s="30"/>
      <c r="H6" s="30"/>
      <c r="I6" s="30"/>
      <c r="J6" s="30" t="s">
        <v>149</v>
      </c>
      <c r="K6" s="30" t="s">
        <v>150</v>
      </c>
      <c r="L6" s="30" t="s">
        <v>151</v>
      </c>
      <c r="M6" s="30" t="s">
        <v>140</v>
      </c>
      <c r="N6" s="30"/>
      <c r="O6" s="30"/>
      <c r="P6" s="30"/>
      <c r="Q6" s="30"/>
      <c r="R6" s="30"/>
      <c r="S6" s="30"/>
      <c r="T6" s="30"/>
      <c r="U6" s="30"/>
      <c r="V6" s="30"/>
      <c r="W6" s="30"/>
      <c r="X6" s="30"/>
      <c r="Y6" s="30"/>
    </row>
    <row r="7" ht="22.8" customHeight="1" spans="1:25">
      <c r="A7" s="26"/>
      <c r="B7" s="26" t="s">
        <v>134</v>
      </c>
      <c r="C7" s="39">
        <v>1303.4</v>
      </c>
      <c r="D7" s="39">
        <v>1303.4</v>
      </c>
      <c r="E7" s="39">
        <v>1303.4</v>
      </c>
      <c r="F7" s="39"/>
      <c r="G7" s="39"/>
      <c r="H7" s="39"/>
      <c r="I7" s="39"/>
      <c r="J7" s="39"/>
      <c r="K7" s="39"/>
      <c r="L7" s="39"/>
      <c r="M7" s="39"/>
      <c r="N7" s="39"/>
      <c r="O7" s="39"/>
      <c r="P7" s="39"/>
      <c r="Q7" s="39"/>
      <c r="R7" s="39"/>
      <c r="S7" s="39"/>
      <c r="T7" s="39"/>
      <c r="U7" s="39"/>
      <c r="V7" s="39"/>
      <c r="W7" s="39"/>
      <c r="X7" s="39"/>
      <c r="Y7" s="39"/>
    </row>
    <row r="8" ht="22.8" customHeight="1" spans="1:25">
      <c r="A8" s="24" t="s">
        <v>152</v>
      </c>
      <c r="B8" s="24" t="s">
        <v>4</v>
      </c>
      <c r="C8" s="39">
        <v>1303.4</v>
      </c>
      <c r="D8" s="39">
        <v>1303.4</v>
      </c>
      <c r="E8" s="39">
        <v>1303.4</v>
      </c>
      <c r="F8" s="39"/>
      <c r="G8" s="39"/>
      <c r="H8" s="39"/>
      <c r="I8" s="39"/>
      <c r="J8" s="39"/>
      <c r="K8" s="39"/>
      <c r="L8" s="39"/>
      <c r="M8" s="39"/>
      <c r="N8" s="39"/>
      <c r="O8" s="39"/>
      <c r="P8" s="39"/>
      <c r="Q8" s="39"/>
      <c r="R8" s="39"/>
      <c r="S8" s="39"/>
      <c r="T8" s="39"/>
      <c r="U8" s="39"/>
      <c r="V8" s="39"/>
      <c r="W8" s="39"/>
      <c r="X8" s="39"/>
      <c r="Y8" s="39"/>
    </row>
    <row r="9" ht="22.8" customHeight="1" spans="1:25">
      <c r="A9" s="41" t="s">
        <v>153</v>
      </c>
      <c r="B9" s="41" t="s">
        <v>154</v>
      </c>
      <c r="C9" s="33">
        <v>1303.4</v>
      </c>
      <c r="D9" s="33">
        <v>1303.4</v>
      </c>
      <c r="E9" s="18">
        <v>1303.4</v>
      </c>
      <c r="F9" s="18"/>
      <c r="G9" s="18"/>
      <c r="H9" s="18"/>
      <c r="I9" s="18"/>
      <c r="J9" s="18"/>
      <c r="K9" s="18"/>
      <c r="L9" s="18"/>
      <c r="M9" s="18"/>
      <c r="N9" s="18"/>
      <c r="O9" s="18"/>
      <c r="P9" s="18"/>
      <c r="Q9" s="18"/>
      <c r="R9" s="18"/>
      <c r="S9" s="18"/>
      <c r="T9" s="18"/>
      <c r="U9" s="18"/>
      <c r="V9" s="18"/>
      <c r="W9" s="18"/>
      <c r="X9" s="18"/>
      <c r="Y9" s="18"/>
    </row>
    <row r="10" ht="16.35" customHeight="1"/>
    <row r="11" ht="16.35" customHeight="1" spans="7:7">
      <c r="G11" s="22"/>
    </row>
  </sheetData>
  <mergeCells count="27">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77777777777778" right="0.0777777777777778" top="0.0777777777777778"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1" sqref="A1"/>
    </sheetView>
  </sheetViews>
  <sheetFormatPr defaultColWidth="10" defaultRowHeight="13.5"/>
  <cols>
    <col min="1" max="1" width="4.61666666666667" customWidth="1"/>
    <col min="2" max="2" width="4.88333333333333" customWidth="1"/>
    <col min="3" max="3" width="5.01666666666667" customWidth="1"/>
    <col min="4" max="4" width="11.9416666666667" customWidth="1"/>
    <col min="5" max="5" width="25.7833333333333" customWidth="1"/>
    <col min="6" max="6" width="12.35" customWidth="1"/>
    <col min="7" max="7" width="11.4" customWidth="1"/>
    <col min="8" max="8" width="13.975" customWidth="1"/>
    <col min="9" max="9" width="14.7916666666667" customWidth="1"/>
    <col min="10" max="11" width="17.5" customWidth="1"/>
    <col min="12" max="12" width="9.76666666666667" customWidth="1"/>
  </cols>
  <sheetData>
    <row r="1" ht="16.35" customHeight="1" spans="1:4">
      <c r="A1" s="22"/>
      <c r="D1" s="44"/>
    </row>
    <row r="2" ht="31.9" customHeight="1" spans="1:11">
      <c r="A2" s="14" t="s">
        <v>9</v>
      </c>
      <c r="B2" s="14"/>
      <c r="C2" s="14"/>
      <c r="D2" s="14"/>
      <c r="E2" s="14"/>
      <c r="F2" s="14"/>
      <c r="G2" s="14"/>
      <c r="H2" s="14"/>
      <c r="I2" s="14"/>
      <c r="J2" s="14"/>
      <c r="K2" s="14"/>
    </row>
    <row r="3" ht="25" customHeight="1" spans="1:11">
      <c r="A3" s="45" t="s">
        <v>30</v>
      </c>
      <c r="B3" s="45"/>
      <c r="C3" s="45"/>
      <c r="D3" s="45"/>
      <c r="E3" s="45"/>
      <c r="F3" s="45"/>
      <c r="G3" s="45"/>
      <c r="H3" s="45"/>
      <c r="I3" s="45"/>
      <c r="J3" s="45"/>
      <c r="K3" s="21" t="s">
        <v>31</v>
      </c>
    </row>
    <row r="4" ht="27.6" customHeight="1" spans="1:11">
      <c r="A4" s="16" t="s">
        <v>155</v>
      </c>
      <c r="B4" s="16"/>
      <c r="C4" s="16"/>
      <c r="D4" s="16" t="s">
        <v>156</v>
      </c>
      <c r="E4" s="16" t="s">
        <v>157</v>
      </c>
      <c r="F4" s="16" t="s">
        <v>134</v>
      </c>
      <c r="G4" s="16" t="s">
        <v>158</v>
      </c>
      <c r="H4" s="16" t="s">
        <v>159</v>
      </c>
      <c r="I4" s="16" t="s">
        <v>160</v>
      </c>
      <c r="J4" s="16" t="s">
        <v>161</v>
      </c>
      <c r="K4" s="16" t="s">
        <v>162</v>
      </c>
    </row>
    <row r="5" ht="25.85" customHeight="1" spans="1:11">
      <c r="A5" s="16" t="s">
        <v>163</v>
      </c>
      <c r="B5" s="16" t="s">
        <v>164</v>
      </c>
      <c r="C5" s="16" t="s">
        <v>165</v>
      </c>
      <c r="D5" s="16"/>
      <c r="E5" s="16"/>
      <c r="F5" s="16"/>
      <c r="G5" s="16"/>
      <c r="H5" s="16"/>
      <c r="I5" s="16"/>
      <c r="J5" s="16"/>
      <c r="K5" s="16"/>
    </row>
    <row r="6" ht="22.8" customHeight="1" spans="1:11">
      <c r="A6" s="38"/>
      <c r="B6" s="38"/>
      <c r="C6" s="38"/>
      <c r="D6" s="46" t="s">
        <v>134</v>
      </c>
      <c r="E6" s="46"/>
      <c r="F6" s="47">
        <v>1303.4</v>
      </c>
      <c r="G6" s="47">
        <v>1194.56</v>
      </c>
      <c r="H6" s="47">
        <v>108.84</v>
      </c>
      <c r="I6" s="47"/>
      <c r="J6" s="46"/>
      <c r="K6" s="46"/>
    </row>
    <row r="7" ht="22.8" customHeight="1" spans="1:11">
      <c r="A7" s="48"/>
      <c r="B7" s="48"/>
      <c r="C7" s="48"/>
      <c r="D7" s="49" t="s">
        <v>152</v>
      </c>
      <c r="E7" s="49" t="s">
        <v>4</v>
      </c>
      <c r="F7" s="50">
        <v>1303.4</v>
      </c>
      <c r="G7" s="50">
        <v>1194.56</v>
      </c>
      <c r="H7" s="50">
        <v>108.84</v>
      </c>
      <c r="I7" s="50"/>
      <c r="J7" s="55"/>
      <c r="K7" s="55"/>
    </row>
    <row r="8" ht="22.8" customHeight="1" spans="1:11">
      <c r="A8" s="48"/>
      <c r="B8" s="48"/>
      <c r="C8" s="48"/>
      <c r="D8" s="49" t="s">
        <v>153</v>
      </c>
      <c r="E8" s="49" t="s">
        <v>154</v>
      </c>
      <c r="F8" s="50">
        <v>1303.4</v>
      </c>
      <c r="G8" s="50">
        <v>1194.56</v>
      </c>
      <c r="H8" s="50">
        <v>108.84</v>
      </c>
      <c r="I8" s="50"/>
      <c r="J8" s="55"/>
      <c r="K8" s="55"/>
    </row>
    <row r="9" ht="22.8" customHeight="1" spans="1:11">
      <c r="A9" s="51" t="s">
        <v>166</v>
      </c>
      <c r="B9" s="51" t="s">
        <v>167</v>
      </c>
      <c r="C9" s="51" t="s">
        <v>168</v>
      </c>
      <c r="D9" s="52" t="s">
        <v>169</v>
      </c>
      <c r="E9" s="53" t="s">
        <v>170</v>
      </c>
      <c r="F9" s="54">
        <v>1229.56</v>
      </c>
      <c r="G9" s="54">
        <v>1194.56</v>
      </c>
      <c r="H9" s="54">
        <v>35</v>
      </c>
      <c r="I9" s="54"/>
      <c r="J9" s="53"/>
      <c r="K9" s="53"/>
    </row>
    <row r="10" ht="22.8" customHeight="1" spans="1:11">
      <c r="A10" s="51" t="s">
        <v>166</v>
      </c>
      <c r="B10" s="51" t="s">
        <v>167</v>
      </c>
      <c r="C10" s="51" t="s">
        <v>171</v>
      </c>
      <c r="D10" s="52" t="s">
        <v>172</v>
      </c>
      <c r="E10" s="53" t="s">
        <v>173</v>
      </c>
      <c r="F10" s="54">
        <v>39.84</v>
      </c>
      <c r="G10" s="54"/>
      <c r="H10" s="54">
        <v>39.84</v>
      </c>
      <c r="I10" s="54"/>
      <c r="J10" s="53"/>
      <c r="K10" s="53"/>
    </row>
    <row r="11" ht="22.8" customHeight="1" spans="1:11">
      <c r="A11" s="51" t="s">
        <v>166</v>
      </c>
      <c r="B11" s="51" t="s">
        <v>167</v>
      </c>
      <c r="C11" s="51" t="s">
        <v>174</v>
      </c>
      <c r="D11" s="52" t="s">
        <v>175</v>
      </c>
      <c r="E11" s="53" t="s">
        <v>176</v>
      </c>
      <c r="F11" s="54">
        <v>34</v>
      </c>
      <c r="G11" s="54"/>
      <c r="H11" s="54">
        <v>34</v>
      </c>
      <c r="I11" s="54"/>
      <c r="J11" s="53"/>
      <c r="K11" s="53"/>
    </row>
    <row r="12"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77777777777778" right="0.0777777777777778" top="0.0777777777777778"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7" width="7.775" customWidth="1"/>
    <col min="8" max="12" width="7.18333333333333" customWidth="1"/>
    <col min="13" max="13" width="6.78333333333333" customWidth="1"/>
    <col min="14" max="17" width="7.18333333333333" customWidth="1"/>
    <col min="18" max="18" width="7.05833333333333" customWidth="1"/>
    <col min="19" max="20" width="7.18333333333333" customWidth="1"/>
    <col min="21" max="22" width="9.76666666666667" customWidth="1"/>
  </cols>
  <sheetData>
    <row r="1" ht="16.35" customHeight="1" spans="1:1">
      <c r="A1" s="22"/>
    </row>
    <row r="2" ht="42.25" customHeight="1" spans="1:20">
      <c r="A2" s="14" t="s">
        <v>10</v>
      </c>
      <c r="B2" s="14"/>
      <c r="C2" s="14"/>
      <c r="D2" s="14"/>
      <c r="E2" s="14"/>
      <c r="F2" s="14"/>
      <c r="G2" s="14"/>
      <c r="H2" s="14"/>
      <c r="I2" s="14"/>
      <c r="J2" s="14"/>
      <c r="K2" s="14"/>
      <c r="L2" s="14"/>
      <c r="M2" s="14"/>
      <c r="N2" s="14"/>
      <c r="O2" s="14"/>
      <c r="P2" s="14"/>
      <c r="Q2" s="14"/>
      <c r="R2" s="14"/>
      <c r="S2" s="14"/>
      <c r="T2" s="14"/>
    </row>
    <row r="3" ht="19.8" customHeight="1" spans="1:20">
      <c r="A3" s="15" t="s">
        <v>30</v>
      </c>
      <c r="B3" s="15"/>
      <c r="C3" s="15"/>
      <c r="D3" s="15"/>
      <c r="E3" s="15"/>
      <c r="F3" s="15"/>
      <c r="G3" s="15"/>
      <c r="H3" s="15"/>
      <c r="I3" s="15"/>
      <c r="J3" s="15"/>
      <c r="K3" s="15"/>
      <c r="L3" s="15"/>
      <c r="M3" s="15"/>
      <c r="N3" s="15"/>
      <c r="O3" s="15"/>
      <c r="P3" s="15"/>
      <c r="Q3" s="15"/>
      <c r="R3" s="15"/>
      <c r="S3" s="21" t="s">
        <v>31</v>
      </c>
      <c r="T3" s="21"/>
    </row>
    <row r="4" ht="19.8" customHeight="1" spans="1:20">
      <c r="A4" s="30" t="s">
        <v>155</v>
      </c>
      <c r="B4" s="30"/>
      <c r="C4" s="30"/>
      <c r="D4" s="30" t="s">
        <v>177</v>
      </c>
      <c r="E4" s="30" t="s">
        <v>178</v>
      </c>
      <c r="F4" s="30" t="s">
        <v>179</v>
      </c>
      <c r="G4" s="30" t="s">
        <v>180</v>
      </c>
      <c r="H4" s="30" t="s">
        <v>181</v>
      </c>
      <c r="I4" s="30" t="s">
        <v>182</v>
      </c>
      <c r="J4" s="30" t="s">
        <v>183</v>
      </c>
      <c r="K4" s="30" t="s">
        <v>184</v>
      </c>
      <c r="L4" s="30" t="s">
        <v>185</v>
      </c>
      <c r="M4" s="30" t="s">
        <v>186</v>
      </c>
      <c r="N4" s="30" t="s">
        <v>187</v>
      </c>
      <c r="O4" s="30" t="s">
        <v>188</v>
      </c>
      <c r="P4" s="30" t="s">
        <v>189</v>
      </c>
      <c r="Q4" s="30" t="s">
        <v>190</v>
      </c>
      <c r="R4" s="30" t="s">
        <v>191</v>
      </c>
      <c r="S4" s="30" t="s">
        <v>192</v>
      </c>
      <c r="T4" s="30" t="s">
        <v>193</v>
      </c>
    </row>
    <row r="5" ht="20.7" customHeight="1" spans="1:20">
      <c r="A5" s="30" t="s">
        <v>163</v>
      </c>
      <c r="B5" s="30" t="s">
        <v>164</v>
      </c>
      <c r="C5" s="30" t="s">
        <v>165</v>
      </c>
      <c r="D5" s="30"/>
      <c r="E5" s="30"/>
      <c r="F5" s="30"/>
      <c r="G5" s="30"/>
      <c r="H5" s="30"/>
      <c r="I5" s="30"/>
      <c r="J5" s="30"/>
      <c r="K5" s="30"/>
      <c r="L5" s="30"/>
      <c r="M5" s="30"/>
      <c r="N5" s="30"/>
      <c r="O5" s="30"/>
      <c r="P5" s="30"/>
      <c r="Q5" s="30"/>
      <c r="R5" s="30"/>
      <c r="S5" s="30"/>
      <c r="T5" s="30"/>
    </row>
    <row r="6" ht="22.8" customHeight="1" spans="1:20">
      <c r="A6" s="26"/>
      <c r="B6" s="26"/>
      <c r="C6" s="26"/>
      <c r="D6" s="26"/>
      <c r="E6" s="26" t="s">
        <v>134</v>
      </c>
      <c r="F6" s="25">
        <v>1303.4</v>
      </c>
      <c r="G6" s="25">
        <v>1010.44</v>
      </c>
      <c r="H6" s="25">
        <v>267.62</v>
      </c>
      <c r="I6" s="25"/>
      <c r="J6" s="25"/>
      <c r="K6" s="25"/>
      <c r="L6" s="25"/>
      <c r="M6" s="25"/>
      <c r="N6" s="25"/>
      <c r="O6" s="25">
        <v>25.34</v>
      </c>
      <c r="P6" s="25"/>
      <c r="Q6" s="25"/>
      <c r="R6" s="25"/>
      <c r="S6" s="25"/>
      <c r="T6" s="25"/>
    </row>
    <row r="7" ht="22.8" customHeight="1" spans="1:20">
      <c r="A7" s="26"/>
      <c r="B7" s="26"/>
      <c r="C7" s="26"/>
      <c r="D7" s="24" t="s">
        <v>152</v>
      </c>
      <c r="E7" s="24" t="s">
        <v>4</v>
      </c>
      <c r="F7" s="25">
        <v>1303.4</v>
      </c>
      <c r="G7" s="25">
        <v>1010.44</v>
      </c>
      <c r="H7" s="25">
        <v>267.62</v>
      </c>
      <c r="I7" s="25"/>
      <c r="J7" s="25"/>
      <c r="K7" s="25"/>
      <c r="L7" s="25"/>
      <c r="M7" s="25"/>
      <c r="N7" s="25"/>
      <c r="O7" s="25">
        <v>25.34</v>
      </c>
      <c r="P7" s="25"/>
      <c r="Q7" s="25"/>
      <c r="R7" s="25"/>
      <c r="S7" s="25"/>
      <c r="T7" s="25"/>
    </row>
    <row r="8" ht="22.8" customHeight="1" spans="1:20">
      <c r="A8" s="34"/>
      <c r="B8" s="34"/>
      <c r="C8" s="34"/>
      <c r="D8" s="32" t="s">
        <v>153</v>
      </c>
      <c r="E8" s="32" t="s">
        <v>154</v>
      </c>
      <c r="F8" s="43">
        <v>1303.4</v>
      </c>
      <c r="G8" s="43">
        <v>1010.44</v>
      </c>
      <c r="H8" s="43">
        <v>267.62</v>
      </c>
      <c r="I8" s="43"/>
      <c r="J8" s="43"/>
      <c r="K8" s="43"/>
      <c r="L8" s="43"/>
      <c r="M8" s="43"/>
      <c r="N8" s="43"/>
      <c r="O8" s="43">
        <v>25.34</v>
      </c>
      <c r="P8" s="43"/>
      <c r="Q8" s="43"/>
      <c r="R8" s="43"/>
      <c r="S8" s="43"/>
      <c r="T8" s="43"/>
    </row>
    <row r="9" ht="22.8" customHeight="1" spans="1:20">
      <c r="A9" s="35" t="s">
        <v>166</v>
      </c>
      <c r="B9" s="35" t="s">
        <v>167</v>
      </c>
      <c r="C9" s="35" t="s">
        <v>168</v>
      </c>
      <c r="D9" s="31" t="s">
        <v>194</v>
      </c>
      <c r="E9" s="36" t="s">
        <v>170</v>
      </c>
      <c r="F9" s="37">
        <v>1229.56</v>
      </c>
      <c r="G9" s="37">
        <v>1010.44</v>
      </c>
      <c r="H9" s="37">
        <v>203.62</v>
      </c>
      <c r="I9" s="37"/>
      <c r="J9" s="37"/>
      <c r="K9" s="37"/>
      <c r="L9" s="37"/>
      <c r="M9" s="37"/>
      <c r="N9" s="37"/>
      <c r="O9" s="37">
        <v>15.5</v>
      </c>
      <c r="P9" s="37"/>
      <c r="Q9" s="37"/>
      <c r="R9" s="37"/>
      <c r="S9" s="37"/>
      <c r="T9" s="37"/>
    </row>
    <row r="10" ht="22.8" customHeight="1" spans="1:20">
      <c r="A10" s="35" t="s">
        <v>166</v>
      </c>
      <c r="B10" s="35" t="s">
        <v>167</v>
      </c>
      <c r="C10" s="35" t="s">
        <v>174</v>
      </c>
      <c r="D10" s="31" t="s">
        <v>194</v>
      </c>
      <c r="E10" s="36" t="s">
        <v>176</v>
      </c>
      <c r="F10" s="37">
        <v>34</v>
      </c>
      <c r="G10" s="37"/>
      <c r="H10" s="37">
        <v>34</v>
      </c>
      <c r="I10" s="37"/>
      <c r="J10" s="37"/>
      <c r="K10" s="37"/>
      <c r="L10" s="37"/>
      <c r="M10" s="37"/>
      <c r="N10" s="37"/>
      <c r="O10" s="37"/>
      <c r="P10" s="37"/>
      <c r="Q10" s="37"/>
      <c r="R10" s="37"/>
      <c r="S10" s="37"/>
      <c r="T10" s="37"/>
    </row>
    <row r="11" ht="22.8" customHeight="1" spans="1:20">
      <c r="A11" s="35" t="s">
        <v>166</v>
      </c>
      <c r="B11" s="35" t="s">
        <v>167</v>
      </c>
      <c r="C11" s="35" t="s">
        <v>171</v>
      </c>
      <c r="D11" s="31" t="s">
        <v>194</v>
      </c>
      <c r="E11" s="36" t="s">
        <v>173</v>
      </c>
      <c r="F11" s="37">
        <v>39.84</v>
      </c>
      <c r="G11" s="37"/>
      <c r="H11" s="37">
        <v>30</v>
      </c>
      <c r="I11" s="37"/>
      <c r="J11" s="37"/>
      <c r="K11" s="37"/>
      <c r="L11" s="37"/>
      <c r="M11" s="37"/>
      <c r="N11" s="37"/>
      <c r="O11" s="37">
        <v>9.84</v>
      </c>
      <c r="P11" s="37"/>
      <c r="Q11" s="37"/>
      <c r="R11" s="37"/>
      <c r="S11" s="37"/>
      <c r="T11" s="37"/>
    </row>
  </sheetData>
  <mergeCells count="2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775" customWidth="1"/>
    <col min="8" max="8" width="6.69166666666667" customWidth="1"/>
    <col min="9" max="16" width="7.18333333333333" customWidth="1"/>
    <col min="17" max="17" width="5.83333333333333" customWidth="1"/>
    <col min="18" max="21" width="7.18333333333333" customWidth="1"/>
    <col min="22" max="23" width="9.76666666666667" customWidth="1"/>
  </cols>
  <sheetData>
    <row r="1" ht="16.35" customHeight="1" spans="1:1">
      <c r="A1" s="22"/>
    </row>
    <row r="2" ht="37.05" customHeight="1" spans="1:21">
      <c r="A2" s="14" t="s">
        <v>11</v>
      </c>
      <c r="B2" s="14"/>
      <c r="C2" s="14"/>
      <c r="D2" s="14"/>
      <c r="E2" s="14"/>
      <c r="F2" s="14"/>
      <c r="G2" s="14"/>
      <c r="H2" s="14"/>
      <c r="I2" s="14"/>
      <c r="J2" s="14"/>
      <c r="K2" s="14"/>
      <c r="L2" s="14"/>
      <c r="M2" s="14"/>
      <c r="N2" s="14"/>
      <c r="O2" s="14"/>
      <c r="P2" s="14"/>
      <c r="Q2" s="14"/>
      <c r="R2" s="14"/>
      <c r="S2" s="14"/>
      <c r="T2" s="14"/>
      <c r="U2" s="14"/>
    </row>
    <row r="3" ht="24.15" customHeight="1" spans="1:21">
      <c r="A3" s="15" t="s">
        <v>30</v>
      </c>
      <c r="B3" s="15"/>
      <c r="C3" s="15"/>
      <c r="D3" s="15"/>
      <c r="E3" s="15"/>
      <c r="F3" s="15"/>
      <c r="G3" s="15"/>
      <c r="H3" s="15"/>
      <c r="I3" s="15"/>
      <c r="J3" s="15"/>
      <c r="K3" s="15"/>
      <c r="L3" s="15"/>
      <c r="M3" s="15"/>
      <c r="N3" s="15"/>
      <c r="O3" s="15"/>
      <c r="P3" s="15"/>
      <c r="Q3" s="15"/>
      <c r="R3" s="15"/>
      <c r="S3" s="15"/>
      <c r="T3" s="21" t="s">
        <v>31</v>
      </c>
      <c r="U3" s="21"/>
    </row>
    <row r="4" ht="22.4" customHeight="1" spans="1:21">
      <c r="A4" s="30" t="s">
        <v>155</v>
      </c>
      <c r="B4" s="30"/>
      <c r="C4" s="30"/>
      <c r="D4" s="30" t="s">
        <v>177</v>
      </c>
      <c r="E4" s="30" t="s">
        <v>178</v>
      </c>
      <c r="F4" s="30" t="s">
        <v>195</v>
      </c>
      <c r="G4" s="30" t="s">
        <v>158</v>
      </c>
      <c r="H4" s="30"/>
      <c r="I4" s="30"/>
      <c r="J4" s="30"/>
      <c r="K4" s="30" t="s">
        <v>159</v>
      </c>
      <c r="L4" s="30"/>
      <c r="M4" s="30"/>
      <c r="N4" s="30"/>
      <c r="O4" s="30"/>
      <c r="P4" s="30"/>
      <c r="Q4" s="30"/>
      <c r="R4" s="30"/>
      <c r="S4" s="30"/>
      <c r="T4" s="30"/>
      <c r="U4" s="30"/>
    </row>
    <row r="5" ht="39.65" customHeight="1" spans="1:21">
      <c r="A5" s="30" t="s">
        <v>163</v>
      </c>
      <c r="B5" s="30" t="s">
        <v>164</v>
      </c>
      <c r="C5" s="30" t="s">
        <v>165</v>
      </c>
      <c r="D5" s="30"/>
      <c r="E5" s="30"/>
      <c r="F5" s="30"/>
      <c r="G5" s="30" t="s">
        <v>134</v>
      </c>
      <c r="H5" s="30" t="s">
        <v>196</v>
      </c>
      <c r="I5" s="30" t="s">
        <v>197</v>
      </c>
      <c r="J5" s="30" t="s">
        <v>188</v>
      </c>
      <c r="K5" s="30" t="s">
        <v>134</v>
      </c>
      <c r="L5" s="30" t="s">
        <v>198</v>
      </c>
      <c r="M5" s="30" t="s">
        <v>199</v>
      </c>
      <c r="N5" s="30" t="s">
        <v>200</v>
      </c>
      <c r="O5" s="30" t="s">
        <v>190</v>
      </c>
      <c r="P5" s="30" t="s">
        <v>201</v>
      </c>
      <c r="Q5" s="30" t="s">
        <v>202</v>
      </c>
      <c r="R5" s="30" t="s">
        <v>203</v>
      </c>
      <c r="S5" s="30" t="s">
        <v>186</v>
      </c>
      <c r="T5" s="30" t="s">
        <v>189</v>
      </c>
      <c r="U5" s="30" t="s">
        <v>193</v>
      </c>
    </row>
    <row r="6" ht="22.8" customHeight="1" spans="1:21">
      <c r="A6" s="26"/>
      <c r="B6" s="26"/>
      <c r="C6" s="26"/>
      <c r="D6" s="26"/>
      <c r="E6" s="26" t="s">
        <v>134</v>
      </c>
      <c r="F6" s="25">
        <v>1303.4</v>
      </c>
      <c r="G6" s="25">
        <v>1194.56</v>
      </c>
      <c r="H6" s="25">
        <v>1010.44</v>
      </c>
      <c r="I6" s="25">
        <v>168.62</v>
      </c>
      <c r="J6" s="25">
        <v>15.5</v>
      </c>
      <c r="K6" s="25">
        <v>108.84</v>
      </c>
      <c r="L6" s="25"/>
      <c r="M6" s="25">
        <v>99</v>
      </c>
      <c r="N6" s="25">
        <v>9.84</v>
      </c>
      <c r="O6" s="25"/>
      <c r="P6" s="25"/>
      <c r="Q6" s="25"/>
      <c r="R6" s="25"/>
      <c r="S6" s="25"/>
      <c r="T6" s="25"/>
      <c r="U6" s="25"/>
    </row>
    <row r="7" ht="22.8" customHeight="1" spans="1:21">
      <c r="A7" s="26"/>
      <c r="B7" s="26"/>
      <c r="C7" s="26"/>
      <c r="D7" s="24" t="s">
        <v>152</v>
      </c>
      <c r="E7" s="24" t="s">
        <v>4</v>
      </c>
      <c r="F7" s="39">
        <v>1303.4</v>
      </c>
      <c r="G7" s="25">
        <v>1194.56</v>
      </c>
      <c r="H7" s="25">
        <v>1010.44</v>
      </c>
      <c r="I7" s="25">
        <v>168.62</v>
      </c>
      <c r="J7" s="25">
        <v>15.5</v>
      </c>
      <c r="K7" s="25">
        <v>108.84</v>
      </c>
      <c r="L7" s="25">
        <v>0</v>
      </c>
      <c r="M7" s="25">
        <v>99</v>
      </c>
      <c r="N7" s="25">
        <v>9.84</v>
      </c>
      <c r="O7" s="25"/>
      <c r="P7" s="25"/>
      <c r="Q7" s="25"/>
      <c r="R7" s="25"/>
      <c r="S7" s="25"/>
      <c r="T7" s="25"/>
      <c r="U7" s="25"/>
    </row>
    <row r="8" ht="22.8" customHeight="1" spans="1:21">
      <c r="A8" s="34"/>
      <c r="B8" s="34"/>
      <c r="C8" s="34"/>
      <c r="D8" s="32" t="s">
        <v>153</v>
      </c>
      <c r="E8" s="32" t="s">
        <v>154</v>
      </c>
      <c r="F8" s="39">
        <v>1303.4</v>
      </c>
      <c r="G8" s="25">
        <v>1194.56</v>
      </c>
      <c r="H8" s="25">
        <v>1010.44</v>
      </c>
      <c r="I8" s="25">
        <v>168.62</v>
      </c>
      <c r="J8" s="25">
        <v>15.5</v>
      </c>
      <c r="K8" s="25">
        <v>108.84</v>
      </c>
      <c r="L8" s="25">
        <v>0</v>
      </c>
      <c r="M8" s="25">
        <v>99</v>
      </c>
      <c r="N8" s="25">
        <v>9.84</v>
      </c>
      <c r="O8" s="25"/>
      <c r="P8" s="25"/>
      <c r="Q8" s="25"/>
      <c r="R8" s="25"/>
      <c r="S8" s="25"/>
      <c r="T8" s="25"/>
      <c r="U8" s="25"/>
    </row>
    <row r="9" ht="22.8" customHeight="1" spans="1:21">
      <c r="A9" s="35" t="s">
        <v>166</v>
      </c>
      <c r="B9" s="35" t="s">
        <v>167</v>
      </c>
      <c r="C9" s="35" t="s">
        <v>168</v>
      </c>
      <c r="D9" s="31" t="s">
        <v>194</v>
      </c>
      <c r="E9" s="36" t="s">
        <v>170</v>
      </c>
      <c r="F9" s="33">
        <v>1229.56</v>
      </c>
      <c r="G9" s="18">
        <v>1194.56</v>
      </c>
      <c r="H9" s="18">
        <v>1010.44</v>
      </c>
      <c r="I9" s="18">
        <v>168.62</v>
      </c>
      <c r="J9" s="18">
        <v>15.5</v>
      </c>
      <c r="K9" s="18">
        <v>35</v>
      </c>
      <c r="L9" s="18"/>
      <c r="M9" s="18">
        <v>35</v>
      </c>
      <c r="N9" s="18"/>
      <c r="O9" s="18"/>
      <c r="P9" s="18"/>
      <c r="Q9" s="18"/>
      <c r="R9" s="18"/>
      <c r="S9" s="18"/>
      <c r="T9" s="18"/>
      <c r="U9" s="18"/>
    </row>
    <row r="10" ht="22.8" customHeight="1" spans="1:21">
      <c r="A10" s="35" t="s">
        <v>166</v>
      </c>
      <c r="B10" s="35" t="s">
        <v>167</v>
      </c>
      <c r="C10" s="35" t="s">
        <v>174</v>
      </c>
      <c r="D10" s="31" t="s">
        <v>194</v>
      </c>
      <c r="E10" s="36" t="s">
        <v>176</v>
      </c>
      <c r="F10" s="33">
        <v>34</v>
      </c>
      <c r="G10" s="18"/>
      <c r="H10" s="18"/>
      <c r="I10" s="18"/>
      <c r="J10" s="18"/>
      <c r="K10" s="18">
        <v>34</v>
      </c>
      <c r="L10" s="18"/>
      <c r="M10" s="18">
        <v>34</v>
      </c>
      <c r="N10" s="18"/>
      <c r="O10" s="18"/>
      <c r="P10" s="18"/>
      <c r="Q10" s="18"/>
      <c r="R10" s="18"/>
      <c r="S10" s="18"/>
      <c r="T10" s="18"/>
      <c r="U10" s="18"/>
    </row>
    <row r="11" ht="22.8" customHeight="1" spans="1:21">
      <c r="A11" s="35" t="s">
        <v>166</v>
      </c>
      <c r="B11" s="35" t="s">
        <v>167</v>
      </c>
      <c r="C11" s="35" t="s">
        <v>171</v>
      </c>
      <c r="D11" s="31" t="s">
        <v>194</v>
      </c>
      <c r="E11" s="36" t="s">
        <v>173</v>
      </c>
      <c r="F11" s="33">
        <v>39.84</v>
      </c>
      <c r="G11" s="18"/>
      <c r="H11" s="18"/>
      <c r="I11" s="18"/>
      <c r="J11" s="18"/>
      <c r="K11" s="18">
        <v>39.84</v>
      </c>
      <c r="L11" s="18"/>
      <c r="M11" s="18">
        <v>30</v>
      </c>
      <c r="N11" s="18">
        <v>9.84</v>
      </c>
      <c r="O11" s="18"/>
      <c r="P11" s="18"/>
      <c r="Q11" s="18"/>
      <c r="R11" s="18"/>
      <c r="S11" s="18"/>
      <c r="T11" s="18"/>
      <c r="U11" s="18"/>
    </row>
  </sheetData>
  <mergeCells count="9">
    <mergeCell ref="A2:U2"/>
    <mergeCell ref="A3:S3"/>
    <mergeCell ref="T3:U3"/>
    <mergeCell ref="A4:C4"/>
    <mergeCell ref="G4:J4"/>
    <mergeCell ref="K4:U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
    </sheetView>
  </sheetViews>
  <sheetFormatPr defaultColWidth="10" defaultRowHeight="13.5" outlineLevelCol="4"/>
  <cols>
    <col min="1" max="1" width="24.5666666666667" customWidth="1"/>
    <col min="2" max="2" width="16.0083333333333" customWidth="1"/>
    <col min="3" max="4" width="22.25" customWidth="1"/>
    <col min="5" max="5" width="0.133333333333333" customWidth="1"/>
    <col min="6" max="6" width="9.76666666666667" customWidth="1"/>
  </cols>
  <sheetData>
    <row r="1" ht="16.35" customHeight="1" spans="1:1">
      <c r="A1" s="22"/>
    </row>
    <row r="2" ht="31.9" customHeight="1" spans="1:4">
      <c r="A2" s="14" t="s">
        <v>12</v>
      </c>
      <c r="B2" s="14"/>
      <c r="C2" s="14"/>
      <c r="D2" s="14"/>
    </row>
    <row r="3" ht="18.95" customHeight="1" spans="1:5">
      <c r="A3" s="15" t="s">
        <v>30</v>
      </c>
      <c r="B3" s="15"/>
      <c r="C3" s="15"/>
      <c r="D3" s="21" t="s">
        <v>31</v>
      </c>
      <c r="E3" s="22"/>
    </row>
    <row r="4" ht="20.2" customHeight="1" spans="1:5">
      <c r="A4" s="16" t="s">
        <v>32</v>
      </c>
      <c r="B4" s="16"/>
      <c r="C4" s="16" t="s">
        <v>33</v>
      </c>
      <c r="D4" s="16"/>
      <c r="E4" s="28"/>
    </row>
    <row r="5" ht="20.2" customHeight="1" spans="1:5">
      <c r="A5" s="16" t="s">
        <v>34</v>
      </c>
      <c r="B5" s="16" t="s">
        <v>35</v>
      </c>
      <c r="C5" s="16" t="s">
        <v>34</v>
      </c>
      <c r="D5" s="16" t="s">
        <v>35</v>
      </c>
      <c r="E5" s="28"/>
    </row>
    <row r="6" ht="20.2" customHeight="1" spans="1:5">
      <c r="A6" s="26" t="s">
        <v>204</v>
      </c>
      <c r="B6" s="25">
        <v>1303.4</v>
      </c>
      <c r="C6" s="26" t="s">
        <v>205</v>
      </c>
      <c r="D6" s="39">
        <v>1303.4</v>
      </c>
      <c r="E6" s="29"/>
    </row>
    <row r="7" ht="20.2" customHeight="1" spans="1:5">
      <c r="A7" s="17" t="s">
        <v>206</v>
      </c>
      <c r="B7" s="18">
        <v>1303.4</v>
      </c>
      <c r="C7" s="17" t="s">
        <v>40</v>
      </c>
      <c r="D7" s="33"/>
      <c r="E7" s="29"/>
    </row>
    <row r="8" ht="20.2" customHeight="1" spans="1:5">
      <c r="A8" s="17" t="s">
        <v>207</v>
      </c>
      <c r="B8" s="18"/>
      <c r="C8" s="17" t="s">
        <v>44</v>
      </c>
      <c r="D8" s="33"/>
      <c r="E8" s="29"/>
    </row>
    <row r="9" ht="31.05" customHeight="1" spans="1:5">
      <c r="A9" s="17" t="s">
        <v>47</v>
      </c>
      <c r="B9" s="18"/>
      <c r="C9" s="17" t="s">
        <v>48</v>
      </c>
      <c r="D9" s="33"/>
      <c r="E9" s="29"/>
    </row>
    <row r="10" ht="20.2" customHeight="1" spans="1:5">
      <c r="A10" s="17" t="s">
        <v>208</v>
      </c>
      <c r="B10" s="18"/>
      <c r="C10" s="17" t="s">
        <v>52</v>
      </c>
      <c r="D10" s="33"/>
      <c r="E10" s="29"/>
    </row>
    <row r="11" ht="20.2" customHeight="1" spans="1:5">
      <c r="A11" s="17" t="s">
        <v>209</v>
      </c>
      <c r="B11" s="18"/>
      <c r="C11" s="17" t="s">
        <v>56</v>
      </c>
      <c r="D11" s="33"/>
      <c r="E11" s="29"/>
    </row>
    <row r="12" ht="20.2" customHeight="1" spans="1:5">
      <c r="A12" s="17" t="s">
        <v>210</v>
      </c>
      <c r="B12" s="18"/>
      <c r="C12" s="17" t="s">
        <v>60</v>
      </c>
      <c r="D12" s="33"/>
      <c r="E12" s="29"/>
    </row>
    <row r="13" ht="20.2" customHeight="1" spans="1:5">
      <c r="A13" s="26" t="s">
        <v>211</v>
      </c>
      <c r="B13" s="25"/>
      <c r="C13" s="17" t="s">
        <v>64</v>
      </c>
      <c r="D13" s="33"/>
      <c r="E13" s="29"/>
    </row>
    <row r="14" ht="20.2" customHeight="1" spans="1:5">
      <c r="A14" s="17" t="s">
        <v>206</v>
      </c>
      <c r="B14" s="18"/>
      <c r="C14" s="17" t="s">
        <v>68</v>
      </c>
      <c r="D14" s="33"/>
      <c r="E14" s="29"/>
    </row>
    <row r="15" ht="20.2" customHeight="1" spans="1:5">
      <c r="A15" s="17" t="s">
        <v>208</v>
      </c>
      <c r="B15" s="18"/>
      <c r="C15" s="17" t="s">
        <v>72</v>
      </c>
      <c r="D15" s="33"/>
      <c r="E15" s="29"/>
    </row>
    <row r="16" ht="20.2" customHeight="1" spans="1:5">
      <c r="A16" s="17" t="s">
        <v>209</v>
      </c>
      <c r="B16" s="18"/>
      <c r="C16" s="17" t="s">
        <v>76</v>
      </c>
      <c r="D16" s="33"/>
      <c r="E16" s="29"/>
    </row>
    <row r="17" ht="20.2" customHeight="1" spans="1:5">
      <c r="A17" s="17" t="s">
        <v>210</v>
      </c>
      <c r="B17" s="18"/>
      <c r="C17" s="17" t="s">
        <v>80</v>
      </c>
      <c r="D17" s="33"/>
      <c r="E17" s="29"/>
    </row>
    <row r="18" ht="20.2" customHeight="1" spans="1:5">
      <c r="A18" s="17"/>
      <c r="B18" s="18"/>
      <c r="C18" s="17" t="s">
        <v>84</v>
      </c>
      <c r="D18" s="33"/>
      <c r="E18" s="29"/>
    </row>
    <row r="19" ht="20.2" customHeight="1" spans="1:5">
      <c r="A19" s="17"/>
      <c r="B19" s="17"/>
      <c r="C19" s="17" t="s">
        <v>88</v>
      </c>
      <c r="D19" s="33">
        <v>1303.4</v>
      </c>
      <c r="E19" s="29"/>
    </row>
    <row r="20" ht="20.2" customHeight="1" spans="1:5">
      <c r="A20" s="17"/>
      <c r="B20" s="17"/>
      <c r="C20" s="17" t="s">
        <v>92</v>
      </c>
      <c r="D20" s="33"/>
      <c r="E20" s="29"/>
    </row>
    <row r="21" ht="20.2" customHeight="1" spans="1:5">
      <c r="A21" s="17"/>
      <c r="B21" s="17"/>
      <c r="C21" s="17" t="s">
        <v>96</v>
      </c>
      <c r="D21" s="33"/>
      <c r="E21" s="29"/>
    </row>
    <row r="22" ht="20.2" customHeight="1" spans="1:5">
      <c r="A22" s="17"/>
      <c r="B22" s="17"/>
      <c r="C22" s="17" t="s">
        <v>99</v>
      </c>
      <c r="D22" s="33"/>
      <c r="E22" s="29"/>
    </row>
    <row r="23" ht="20.2" customHeight="1" spans="1:5">
      <c r="A23" s="17"/>
      <c r="B23" s="17"/>
      <c r="C23" s="17" t="s">
        <v>102</v>
      </c>
      <c r="D23" s="33"/>
      <c r="E23" s="29"/>
    </row>
    <row r="24" ht="20.2" customHeight="1" spans="1:5">
      <c r="A24" s="17"/>
      <c r="B24" s="17"/>
      <c r="C24" s="17" t="s">
        <v>104</v>
      </c>
      <c r="D24" s="33"/>
      <c r="E24" s="29"/>
    </row>
    <row r="25" ht="20.2" customHeight="1" spans="1:5">
      <c r="A25" s="17"/>
      <c r="B25" s="17"/>
      <c r="C25" s="17" t="s">
        <v>106</v>
      </c>
      <c r="D25" s="33"/>
      <c r="E25" s="29"/>
    </row>
    <row r="26" ht="20.2" customHeight="1" spans="1:5">
      <c r="A26" s="17"/>
      <c r="B26" s="17"/>
      <c r="C26" s="17" t="s">
        <v>108</v>
      </c>
      <c r="D26" s="33"/>
      <c r="E26" s="29"/>
    </row>
    <row r="27" ht="20.2" customHeight="1" spans="1:5">
      <c r="A27" s="17"/>
      <c r="B27" s="17"/>
      <c r="C27" s="17" t="s">
        <v>110</v>
      </c>
      <c r="D27" s="33"/>
      <c r="E27" s="29"/>
    </row>
    <row r="28" ht="20.2" customHeight="1" spans="1:5">
      <c r="A28" s="17"/>
      <c r="B28" s="17"/>
      <c r="C28" s="17" t="s">
        <v>112</v>
      </c>
      <c r="D28" s="33"/>
      <c r="E28" s="29"/>
    </row>
    <row r="29" ht="20.2" customHeight="1" spans="1:5">
      <c r="A29" s="17"/>
      <c r="B29" s="17"/>
      <c r="C29" s="17" t="s">
        <v>114</v>
      </c>
      <c r="D29" s="33"/>
      <c r="E29" s="29"/>
    </row>
    <row r="30" ht="20.2" customHeight="1" spans="1:5">
      <c r="A30" s="17"/>
      <c r="B30" s="17"/>
      <c r="C30" s="17" t="s">
        <v>116</v>
      </c>
      <c r="D30" s="33"/>
      <c r="E30" s="29"/>
    </row>
    <row r="31" ht="20.2" customHeight="1" spans="1:5">
      <c r="A31" s="17"/>
      <c r="B31" s="17"/>
      <c r="C31" s="17" t="s">
        <v>118</v>
      </c>
      <c r="D31" s="33"/>
      <c r="E31" s="29"/>
    </row>
    <row r="32" ht="20.2" customHeight="1" spans="1:5">
      <c r="A32" s="17"/>
      <c r="B32" s="17"/>
      <c r="C32" s="17" t="s">
        <v>120</v>
      </c>
      <c r="D32" s="33"/>
      <c r="E32" s="29"/>
    </row>
    <row r="33" ht="20.2" customHeight="1" spans="1:5">
      <c r="A33" s="17"/>
      <c r="B33" s="17"/>
      <c r="C33" s="17" t="s">
        <v>122</v>
      </c>
      <c r="D33" s="33"/>
      <c r="E33" s="29"/>
    </row>
    <row r="34" ht="20.2" customHeight="1" spans="1:5">
      <c r="A34" s="17"/>
      <c r="B34" s="17"/>
      <c r="C34" s="17" t="s">
        <v>123</v>
      </c>
      <c r="D34" s="33"/>
      <c r="E34" s="29"/>
    </row>
    <row r="35" ht="20.2" customHeight="1" spans="1:5">
      <c r="A35" s="17"/>
      <c r="B35" s="17"/>
      <c r="C35" s="17" t="s">
        <v>124</v>
      </c>
      <c r="D35" s="33"/>
      <c r="E35" s="29"/>
    </row>
    <row r="36" ht="20.2" customHeight="1" spans="1:5">
      <c r="A36" s="17"/>
      <c r="B36" s="17"/>
      <c r="C36" s="17" t="s">
        <v>125</v>
      </c>
      <c r="D36" s="33"/>
      <c r="E36" s="29"/>
    </row>
    <row r="37" ht="20.2" customHeight="1" spans="1:5">
      <c r="A37" s="17"/>
      <c r="B37" s="17"/>
      <c r="C37" s="17"/>
      <c r="D37" s="17"/>
      <c r="E37" s="29"/>
    </row>
    <row r="38" ht="20.2" customHeight="1" spans="1:5">
      <c r="A38" s="26"/>
      <c r="B38" s="26"/>
      <c r="C38" s="26" t="s">
        <v>212</v>
      </c>
      <c r="D38" s="25"/>
      <c r="E38" s="42"/>
    </row>
    <row r="39" ht="20.2" customHeight="1" spans="1:5">
      <c r="A39" s="26"/>
      <c r="B39" s="26"/>
      <c r="C39" s="26"/>
      <c r="D39" s="26"/>
      <c r="E39" s="42"/>
    </row>
    <row r="40" ht="20.2" customHeight="1" spans="1:5">
      <c r="A40" s="30" t="s">
        <v>213</v>
      </c>
      <c r="B40" s="25">
        <v>1303.4</v>
      </c>
      <c r="C40" s="30" t="s">
        <v>214</v>
      </c>
      <c r="D40" s="39">
        <v>1303.4</v>
      </c>
      <c r="E40" s="42"/>
    </row>
  </sheetData>
  <mergeCells count="4">
    <mergeCell ref="A2:D2"/>
    <mergeCell ref="A3:C3"/>
    <mergeCell ref="A4:B4"/>
    <mergeCell ref="C4:D4"/>
  </mergeCells>
  <printOptions horizontalCentered="1"/>
  <pageMargins left="0.0777777777777778" right="0.0777777777777778" top="0.0777777777777778"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tabSelected="1" workbookViewId="0">
      <selection activeCell="H22" sqref="H22"/>
    </sheetView>
  </sheetViews>
  <sheetFormatPr defaultColWidth="10" defaultRowHeight="13.5"/>
  <cols>
    <col min="1" max="2" width="4.88333333333333" customWidth="1"/>
    <col min="3" max="3" width="5.96666666666667" customWidth="1"/>
    <col min="4" max="4" width="8.95" customWidth="1"/>
    <col min="5" max="6" width="16.4166666666667" customWidth="1"/>
    <col min="7" max="7" width="11.5333333333333" customWidth="1"/>
    <col min="8" max="8" width="12.4833333333333" customWidth="1"/>
    <col min="9" max="9" width="14.6583333333333" customWidth="1"/>
    <col min="10" max="10" width="11.4" customWidth="1"/>
    <col min="11" max="11" width="19" customWidth="1"/>
    <col min="12" max="12" width="9.76666666666667" customWidth="1"/>
  </cols>
  <sheetData>
    <row r="1" ht="16.35" customHeight="1" spans="1:4">
      <c r="A1" s="22"/>
      <c r="D1" s="22"/>
    </row>
    <row r="2" ht="43.1" customHeight="1" spans="1:11">
      <c r="A2" s="14" t="s">
        <v>13</v>
      </c>
      <c r="B2" s="14"/>
      <c r="C2" s="14"/>
      <c r="D2" s="14"/>
      <c r="E2" s="14"/>
      <c r="F2" s="14"/>
      <c r="G2" s="14"/>
      <c r="H2" s="14"/>
      <c r="I2" s="14"/>
      <c r="J2" s="14"/>
      <c r="K2" s="14"/>
    </row>
    <row r="3" ht="24.15" customHeight="1" spans="1:11">
      <c r="A3" s="15" t="s">
        <v>30</v>
      </c>
      <c r="B3" s="15"/>
      <c r="C3" s="15"/>
      <c r="D3" s="15"/>
      <c r="E3" s="15"/>
      <c r="F3" s="15"/>
      <c r="G3" s="15"/>
      <c r="H3" s="15"/>
      <c r="I3" s="15"/>
      <c r="J3" s="21" t="s">
        <v>31</v>
      </c>
      <c r="K3" s="21"/>
    </row>
    <row r="4" ht="25" customHeight="1" spans="1:11">
      <c r="A4" s="16" t="s">
        <v>155</v>
      </c>
      <c r="B4" s="16"/>
      <c r="C4" s="16"/>
      <c r="D4" s="16" t="s">
        <v>156</v>
      </c>
      <c r="E4" s="16" t="s">
        <v>157</v>
      </c>
      <c r="F4" s="16" t="s">
        <v>134</v>
      </c>
      <c r="G4" s="16" t="s">
        <v>158</v>
      </c>
      <c r="H4" s="16"/>
      <c r="I4" s="16"/>
      <c r="J4" s="16"/>
      <c r="K4" s="16" t="s">
        <v>159</v>
      </c>
    </row>
    <row r="5" ht="20.7" customHeight="1" spans="1:11">
      <c r="A5" s="16"/>
      <c r="B5" s="16"/>
      <c r="C5" s="16"/>
      <c r="D5" s="16"/>
      <c r="E5" s="16"/>
      <c r="F5" s="16"/>
      <c r="G5" s="16" t="s">
        <v>136</v>
      </c>
      <c r="H5" s="16" t="s">
        <v>215</v>
      </c>
      <c r="I5" s="16"/>
      <c r="J5" s="16" t="s">
        <v>216</v>
      </c>
      <c r="K5" s="16"/>
    </row>
    <row r="6" ht="28.45" customHeight="1" spans="1:11">
      <c r="A6" s="16" t="s">
        <v>163</v>
      </c>
      <c r="B6" s="16" t="s">
        <v>164</v>
      </c>
      <c r="C6" s="16" t="s">
        <v>165</v>
      </c>
      <c r="D6" s="16"/>
      <c r="E6" s="16"/>
      <c r="F6" s="16"/>
      <c r="G6" s="16"/>
      <c r="H6" s="16" t="s">
        <v>196</v>
      </c>
      <c r="I6" s="16" t="s">
        <v>188</v>
      </c>
      <c r="J6" s="16"/>
      <c r="K6" s="16"/>
    </row>
    <row r="7" ht="22.8" customHeight="1" spans="1:11">
      <c r="A7" s="17"/>
      <c r="B7" s="17"/>
      <c r="C7" s="17"/>
      <c r="D7" s="26"/>
      <c r="E7" s="26" t="s">
        <v>134</v>
      </c>
      <c r="F7" s="25">
        <v>1303.4</v>
      </c>
      <c r="G7" s="25">
        <v>1194.56</v>
      </c>
      <c r="H7" s="25">
        <v>996.76</v>
      </c>
      <c r="I7" s="25">
        <v>5.8</v>
      </c>
      <c r="J7" s="25">
        <v>192</v>
      </c>
      <c r="K7" s="25">
        <v>108.84</v>
      </c>
    </row>
    <row r="8" ht="22.8" customHeight="1" spans="1:11">
      <c r="A8" s="17"/>
      <c r="B8" s="17"/>
      <c r="C8" s="17"/>
      <c r="D8" s="24" t="s">
        <v>152</v>
      </c>
      <c r="E8" s="24" t="s">
        <v>4</v>
      </c>
      <c r="F8" s="25">
        <v>1303.4</v>
      </c>
      <c r="G8" s="25">
        <v>1194.56</v>
      </c>
      <c r="H8" s="25">
        <v>996.76</v>
      </c>
      <c r="I8" s="25">
        <v>5.8</v>
      </c>
      <c r="J8" s="25">
        <v>192</v>
      </c>
      <c r="K8" s="25">
        <v>108.84</v>
      </c>
    </row>
    <row r="9" ht="22.8" customHeight="1" spans="1:11">
      <c r="A9" s="17"/>
      <c r="B9" s="17"/>
      <c r="C9" s="17"/>
      <c r="D9" s="32" t="s">
        <v>153</v>
      </c>
      <c r="E9" s="32" t="s">
        <v>154</v>
      </c>
      <c r="F9" s="25">
        <v>1303.4</v>
      </c>
      <c r="G9" s="25">
        <v>1194.56</v>
      </c>
      <c r="H9" s="25">
        <v>996.76</v>
      </c>
      <c r="I9" s="25">
        <v>5.8</v>
      </c>
      <c r="J9" s="25">
        <v>192</v>
      </c>
      <c r="K9" s="25">
        <v>108.84</v>
      </c>
    </row>
    <row r="10" ht="22.8" customHeight="1" spans="1:11">
      <c r="A10" s="19">
        <v>213</v>
      </c>
      <c r="B10" s="19"/>
      <c r="C10" s="19"/>
      <c r="D10" s="35">
        <v>213</v>
      </c>
      <c r="E10" s="31" t="s">
        <v>217</v>
      </c>
      <c r="F10" s="25">
        <v>1303.4</v>
      </c>
      <c r="G10" s="25">
        <v>1194.56</v>
      </c>
      <c r="H10" s="25">
        <v>996.76</v>
      </c>
      <c r="I10" s="25">
        <v>5.8</v>
      </c>
      <c r="J10" s="25">
        <v>192</v>
      </c>
      <c r="K10" s="25">
        <v>108.84</v>
      </c>
    </row>
    <row r="11" ht="22.8" customHeight="1" spans="1:11">
      <c r="A11" s="19">
        <v>213</v>
      </c>
      <c r="B11" s="40" t="s">
        <v>167</v>
      </c>
      <c r="C11" s="40"/>
      <c r="D11" s="35">
        <v>21303</v>
      </c>
      <c r="E11" s="31" t="s">
        <v>218</v>
      </c>
      <c r="F11" s="25">
        <v>1303.4</v>
      </c>
      <c r="G11" s="25">
        <v>1194.56</v>
      </c>
      <c r="H11" s="25">
        <v>996.76</v>
      </c>
      <c r="I11" s="25">
        <v>5.8</v>
      </c>
      <c r="J11" s="25">
        <v>192</v>
      </c>
      <c r="K11" s="25">
        <v>108.84</v>
      </c>
    </row>
    <row r="12" ht="22.8" customHeight="1" spans="1:11">
      <c r="A12" s="19">
        <v>213</v>
      </c>
      <c r="B12" s="40" t="s">
        <v>167</v>
      </c>
      <c r="C12" s="40" t="s">
        <v>168</v>
      </c>
      <c r="D12" s="35">
        <v>2130301</v>
      </c>
      <c r="E12" s="41" t="s">
        <v>170</v>
      </c>
      <c r="F12" s="18">
        <v>1229.56</v>
      </c>
      <c r="G12" s="18">
        <v>1194.56</v>
      </c>
      <c r="H12" s="33">
        <v>996.76</v>
      </c>
      <c r="I12" s="33">
        <v>5.8</v>
      </c>
      <c r="J12" s="33">
        <v>192</v>
      </c>
      <c r="K12" s="33">
        <v>35</v>
      </c>
    </row>
    <row r="13" ht="22.8" customHeight="1" spans="1:11">
      <c r="A13" s="19">
        <v>213</v>
      </c>
      <c r="B13" s="40" t="s">
        <v>167</v>
      </c>
      <c r="C13" s="40" t="s">
        <v>171</v>
      </c>
      <c r="D13" s="35">
        <v>2130314</v>
      </c>
      <c r="E13" s="41" t="s">
        <v>173</v>
      </c>
      <c r="F13" s="18">
        <v>39.84</v>
      </c>
      <c r="G13" s="18"/>
      <c r="H13" s="33"/>
      <c r="I13" s="33"/>
      <c r="J13" s="33"/>
      <c r="K13" s="33">
        <v>39.84</v>
      </c>
    </row>
    <row r="14" ht="22.8" customHeight="1" spans="1:11">
      <c r="A14" s="19">
        <v>213</v>
      </c>
      <c r="B14" s="19">
        <v>3</v>
      </c>
      <c r="C14" s="19">
        <v>35</v>
      </c>
      <c r="D14" s="35">
        <v>2130335</v>
      </c>
      <c r="E14" s="41" t="s">
        <v>176</v>
      </c>
      <c r="F14" s="18">
        <v>34</v>
      </c>
      <c r="G14" s="18"/>
      <c r="H14" s="33"/>
      <c r="I14" s="33"/>
      <c r="J14" s="33"/>
      <c r="K14" s="33">
        <v>34</v>
      </c>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77777777777778" right="0.0777777777777778" top="0.0777777777777778"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H6" sqref="H6"/>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6" width="9.76666666666667" customWidth="1"/>
  </cols>
  <sheetData>
    <row r="1" ht="16.35" customHeight="1" spans="1:1">
      <c r="A1" s="22"/>
    </row>
    <row r="2" ht="44.85" customHeight="1" spans="1:14">
      <c r="A2" s="14" t="s">
        <v>14</v>
      </c>
      <c r="B2" s="14"/>
      <c r="C2" s="14"/>
      <c r="D2" s="14"/>
      <c r="E2" s="14"/>
      <c r="F2" s="14"/>
      <c r="G2" s="14"/>
      <c r="H2" s="14"/>
      <c r="I2" s="14"/>
      <c r="J2" s="14"/>
      <c r="K2" s="14"/>
      <c r="L2" s="14"/>
      <c r="M2" s="14"/>
      <c r="N2" s="14"/>
    </row>
    <row r="3" ht="22.4" customHeight="1" spans="1:14">
      <c r="A3" s="15" t="s">
        <v>30</v>
      </c>
      <c r="B3" s="15"/>
      <c r="C3" s="15"/>
      <c r="D3" s="15"/>
      <c r="E3" s="15"/>
      <c r="F3" s="15"/>
      <c r="G3" s="15"/>
      <c r="H3" s="15"/>
      <c r="I3" s="15"/>
      <c r="J3" s="15"/>
      <c r="K3" s="15"/>
      <c r="L3" s="15"/>
      <c r="M3" s="21" t="s">
        <v>31</v>
      </c>
      <c r="N3" s="21"/>
    </row>
    <row r="4" ht="42.25" customHeight="1" spans="1:14">
      <c r="A4" s="16" t="s">
        <v>155</v>
      </c>
      <c r="B4" s="16"/>
      <c r="C4" s="16"/>
      <c r="D4" s="16" t="s">
        <v>177</v>
      </c>
      <c r="E4" s="16" t="s">
        <v>178</v>
      </c>
      <c r="F4" s="16" t="s">
        <v>195</v>
      </c>
      <c r="G4" s="16" t="s">
        <v>180</v>
      </c>
      <c r="H4" s="16"/>
      <c r="I4" s="16"/>
      <c r="J4" s="16"/>
      <c r="K4" s="16"/>
      <c r="L4" s="16" t="s">
        <v>184</v>
      </c>
      <c r="M4" s="16"/>
      <c r="N4" s="16"/>
    </row>
    <row r="5" ht="39.65" customHeight="1" spans="1:14">
      <c r="A5" s="16" t="s">
        <v>163</v>
      </c>
      <c r="B5" s="16" t="s">
        <v>164</v>
      </c>
      <c r="C5" s="16" t="s">
        <v>165</v>
      </c>
      <c r="D5" s="16"/>
      <c r="E5" s="16"/>
      <c r="F5" s="16"/>
      <c r="G5" s="16" t="s">
        <v>134</v>
      </c>
      <c r="H5" s="16" t="s">
        <v>219</v>
      </c>
      <c r="I5" s="16" t="s">
        <v>220</v>
      </c>
      <c r="J5" s="16" t="s">
        <v>221</v>
      </c>
      <c r="K5" s="16" t="s">
        <v>222</v>
      </c>
      <c r="L5" s="16" t="s">
        <v>134</v>
      </c>
      <c r="M5" s="16" t="s">
        <v>196</v>
      </c>
      <c r="N5" s="16" t="s">
        <v>223</v>
      </c>
    </row>
    <row r="6" ht="22.8" customHeight="1" spans="1:14">
      <c r="A6" s="26"/>
      <c r="B6" s="26"/>
      <c r="C6" s="26"/>
      <c r="D6" s="26"/>
      <c r="E6" s="26" t="s">
        <v>134</v>
      </c>
      <c r="F6" s="39">
        <v>996.76</v>
      </c>
      <c r="G6" s="39">
        <v>996.76</v>
      </c>
      <c r="H6" s="39">
        <v>754.44</v>
      </c>
      <c r="I6" s="39">
        <v>165.8</v>
      </c>
      <c r="J6" s="39">
        <v>76.52</v>
      </c>
      <c r="K6" s="39"/>
      <c r="L6" s="39"/>
      <c r="M6" s="39"/>
      <c r="N6" s="39"/>
    </row>
    <row r="7" ht="22.8" customHeight="1" spans="1:14">
      <c r="A7" s="26"/>
      <c r="B7" s="26"/>
      <c r="C7" s="26"/>
      <c r="D7" s="24" t="s">
        <v>152</v>
      </c>
      <c r="E7" s="24" t="s">
        <v>4</v>
      </c>
      <c r="F7" s="39">
        <v>996.76</v>
      </c>
      <c r="G7" s="39">
        <v>996.76</v>
      </c>
      <c r="H7" s="39">
        <v>754.44</v>
      </c>
      <c r="I7" s="39">
        <v>165.8</v>
      </c>
      <c r="J7" s="39">
        <v>76.52</v>
      </c>
      <c r="K7" s="39"/>
      <c r="L7" s="39"/>
      <c r="M7" s="39"/>
      <c r="N7" s="39"/>
    </row>
    <row r="8" ht="22.8" customHeight="1" spans="1:14">
      <c r="A8" s="26"/>
      <c r="B8" s="26"/>
      <c r="C8" s="26"/>
      <c r="D8" s="32" t="s">
        <v>153</v>
      </c>
      <c r="E8" s="32" t="s">
        <v>154</v>
      </c>
      <c r="F8" s="39">
        <v>996.76</v>
      </c>
      <c r="G8" s="39">
        <v>996.76</v>
      </c>
      <c r="H8" s="39">
        <v>754.44</v>
      </c>
      <c r="I8" s="39">
        <v>165.8</v>
      </c>
      <c r="J8" s="39">
        <v>76.52</v>
      </c>
      <c r="K8" s="39"/>
      <c r="L8" s="39"/>
      <c r="M8" s="39"/>
      <c r="N8" s="39"/>
    </row>
    <row r="9" ht="22.8" customHeight="1" spans="1:14">
      <c r="A9" s="35" t="s">
        <v>166</v>
      </c>
      <c r="B9" s="35" t="s">
        <v>167</v>
      </c>
      <c r="C9" s="35" t="s">
        <v>168</v>
      </c>
      <c r="D9" s="31" t="s">
        <v>194</v>
      </c>
      <c r="E9" s="17" t="s">
        <v>170</v>
      </c>
      <c r="F9" s="18">
        <v>996.76</v>
      </c>
      <c r="G9" s="18">
        <v>996.76</v>
      </c>
      <c r="H9" s="33">
        <v>754.44</v>
      </c>
      <c r="I9" s="33">
        <v>165.8</v>
      </c>
      <c r="J9" s="33">
        <v>76.52</v>
      </c>
      <c r="K9" s="33"/>
      <c r="L9" s="18"/>
      <c r="M9" s="33"/>
      <c r="N9" s="33"/>
    </row>
  </sheetData>
  <mergeCells count="9">
    <mergeCell ref="A2:N2"/>
    <mergeCell ref="A3:L3"/>
    <mergeCell ref="M3:N3"/>
    <mergeCell ref="A4:C4"/>
    <mergeCell ref="G4:K4"/>
    <mergeCell ref="L4:N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9"/>
  <sheetViews>
    <sheetView workbookViewId="0">
      <selection activeCell="O15" sqref="O15"/>
    </sheetView>
  </sheetViews>
  <sheetFormatPr defaultColWidth="10" defaultRowHeight="13.5"/>
  <cols>
    <col min="1" max="1" width="5.01666666666667" customWidth="1"/>
    <col min="2" max="2" width="5.15833333333333" customWidth="1"/>
    <col min="3" max="3" width="5.7" customWidth="1"/>
    <col min="4" max="4" width="8" customWidth="1"/>
    <col min="5" max="5" width="20.0833333333333" customWidth="1"/>
    <col min="6" max="6" width="13.975" customWidth="1"/>
    <col min="7" max="11" width="7.69166666666667" customWidth="1"/>
    <col min="12" max="12" width="7.25" customWidth="1"/>
    <col min="13" max="22" width="7.69166666666667" customWidth="1"/>
    <col min="23" max="24" width="9.76666666666667" customWidth="1"/>
  </cols>
  <sheetData>
    <row r="1" ht="16.35" customHeight="1" spans="1:1">
      <c r="A1" s="22"/>
    </row>
    <row r="2" ht="50" customHeight="1" spans="1:22">
      <c r="A2" s="23" t="s">
        <v>15</v>
      </c>
      <c r="B2" s="23"/>
      <c r="C2" s="23"/>
      <c r="D2" s="23"/>
      <c r="E2" s="23"/>
      <c r="F2" s="23"/>
      <c r="G2" s="23"/>
      <c r="H2" s="23"/>
      <c r="I2" s="23"/>
      <c r="J2" s="23"/>
      <c r="K2" s="23"/>
      <c r="L2" s="23"/>
      <c r="M2" s="23"/>
      <c r="N2" s="23"/>
      <c r="O2" s="23"/>
      <c r="P2" s="23"/>
      <c r="Q2" s="23"/>
      <c r="R2" s="23"/>
      <c r="S2" s="23"/>
      <c r="T2" s="23"/>
      <c r="U2" s="23"/>
      <c r="V2" s="23"/>
    </row>
    <row r="3" ht="24.15" customHeight="1" spans="1:22">
      <c r="A3" s="27" t="s">
        <v>30</v>
      </c>
      <c r="B3" s="27"/>
      <c r="C3" s="27"/>
      <c r="D3" s="27"/>
      <c r="E3" s="27"/>
      <c r="F3" s="27"/>
      <c r="G3" s="27"/>
      <c r="H3" s="27"/>
      <c r="I3" s="27"/>
      <c r="J3" s="27"/>
      <c r="K3" s="27"/>
      <c r="L3" s="27"/>
      <c r="M3" s="27"/>
      <c r="N3" s="27"/>
      <c r="O3" s="27"/>
      <c r="P3" s="27"/>
      <c r="Q3" s="27"/>
      <c r="R3" s="27"/>
      <c r="S3" s="27"/>
      <c r="T3" s="27"/>
      <c r="U3" s="21" t="s">
        <v>31</v>
      </c>
      <c r="V3" s="21"/>
    </row>
    <row r="4" ht="26.7" customHeight="1" spans="1:22">
      <c r="A4" s="16" t="s">
        <v>155</v>
      </c>
      <c r="B4" s="16"/>
      <c r="C4" s="16"/>
      <c r="D4" s="16" t="s">
        <v>177</v>
      </c>
      <c r="E4" s="16" t="s">
        <v>178</v>
      </c>
      <c r="F4" s="16" t="s">
        <v>195</v>
      </c>
      <c r="G4" s="16" t="s">
        <v>224</v>
      </c>
      <c r="H4" s="16"/>
      <c r="I4" s="16"/>
      <c r="J4" s="16"/>
      <c r="K4" s="16"/>
      <c r="L4" s="16" t="s">
        <v>225</v>
      </c>
      <c r="M4" s="16"/>
      <c r="N4" s="16"/>
      <c r="O4" s="16"/>
      <c r="P4" s="16"/>
      <c r="Q4" s="16"/>
      <c r="R4" s="16" t="s">
        <v>221</v>
      </c>
      <c r="S4" s="16" t="s">
        <v>226</v>
      </c>
      <c r="T4" s="16"/>
      <c r="U4" s="16"/>
      <c r="V4" s="16"/>
    </row>
    <row r="5" ht="56.05" customHeight="1" spans="1:22">
      <c r="A5" s="16" t="s">
        <v>163</v>
      </c>
      <c r="B5" s="16" t="s">
        <v>164</v>
      </c>
      <c r="C5" s="16" t="s">
        <v>165</v>
      </c>
      <c r="D5" s="16"/>
      <c r="E5" s="16"/>
      <c r="F5" s="16"/>
      <c r="G5" s="16" t="s">
        <v>134</v>
      </c>
      <c r="H5" s="16" t="s">
        <v>227</v>
      </c>
      <c r="I5" s="16" t="s">
        <v>228</v>
      </c>
      <c r="J5" s="16" t="s">
        <v>229</v>
      </c>
      <c r="K5" s="16" t="s">
        <v>230</v>
      </c>
      <c r="L5" s="16" t="s">
        <v>134</v>
      </c>
      <c r="M5" s="16" t="s">
        <v>231</v>
      </c>
      <c r="N5" s="16" t="s">
        <v>232</v>
      </c>
      <c r="O5" s="16" t="s">
        <v>233</v>
      </c>
      <c r="P5" s="16" t="s">
        <v>234</v>
      </c>
      <c r="Q5" s="16" t="s">
        <v>235</v>
      </c>
      <c r="R5" s="16"/>
      <c r="S5" s="16" t="s">
        <v>134</v>
      </c>
      <c r="T5" s="16" t="s">
        <v>236</v>
      </c>
      <c r="U5" s="16" t="s">
        <v>237</v>
      </c>
      <c r="V5" s="16" t="s">
        <v>222</v>
      </c>
    </row>
    <row r="6" ht="22.8" customHeight="1" spans="1:22">
      <c r="A6" s="26"/>
      <c r="B6" s="26"/>
      <c r="C6" s="26"/>
      <c r="D6" s="26"/>
      <c r="E6" s="26" t="s">
        <v>134</v>
      </c>
      <c r="F6" s="25">
        <v>996.76</v>
      </c>
      <c r="G6" s="25">
        <v>754.44</v>
      </c>
      <c r="H6" s="25"/>
      <c r="I6" s="25">
        <v>256.51</v>
      </c>
      <c r="J6" s="25">
        <v>497.93</v>
      </c>
      <c r="K6" s="25"/>
      <c r="L6" s="25">
        <v>165.8</v>
      </c>
      <c r="M6" s="25"/>
      <c r="N6" s="25"/>
      <c r="O6" s="25"/>
      <c r="P6" s="25"/>
      <c r="Q6" s="25">
        <v>165.8</v>
      </c>
      <c r="R6" s="25">
        <v>76.52</v>
      </c>
      <c r="S6" s="25"/>
      <c r="T6" s="25"/>
      <c r="U6" s="25"/>
      <c r="V6" s="25"/>
    </row>
    <row r="7" ht="22.8" customHeight="1" spans="1:22">
      <c r="A7" s="26"/>
      <c r="B7" s="26"/>
      <c r="C7" s="26"/>
      <c r="D7" s="24" t="s">
        <v>152</v>
      </c>
      <c r="E7" s="24" t="s">
        <v>4</v>
      </c>
      <c r="F7" s="25">
        <v>996.76</v>
      </c>
      <c r="G7" s="25">
        <v>754.44</v>
      </c>
      <c r="H7" s="25"/>
      <c r="I7" s="25">
        <v>256.51</v>
      </c>
      <c r="J7" s="25">
        <v>497.93</v>
      </c>
      <c r="K7" s="25"/>
      <c r="L7" s="25">
        <v>165.8</v>
      </c>
      <c r="M7" s="25"/>
      <c r="N7" s="25"/>
      <c r="O7" s="25"/>
      <c r="P7" s="25"/>
      <c r="Q7" s="25">
        <v>165.8</v>
      </c>
      <c r="R7" s="25">
        <v>76.52</v>
      </c>
      <c r="S7" s="25"/>
      <c r="T7" s="25"/>
      <c r="U7" s="25"/>
      <c r="V7" s="25"/>
    </row>
    <row r="8" ht="22.8" customHeight="1" spans="1:22">
      <c r="A8" s="26"/>
      <c r="B8" s="26"/>
      <c r="C8" s="26"/>
      <c r="D8" s="32" t="s">
        <v>153</v>
      </c>
      <c r="E8" s="32" t="s">
        <v>154</v>
      </c>
      <c r="F8" s="25">
        <v>996.76</v>
      </c>
      <c r="G8" s="25">
        <v>754.44</v>
      </c>
      <c r="H8" s="25"/>
      <c r="I8" s="25">
        <v>256.51</v>
      </c>
      <c r="J8" s="25">
        <v>497.93</v>
      </c>
      <c r="K8" s="25"/>
      <c r="L8" s="25">
        <v>165.8</v>
      </c>
      <c r="M8" s="25"/>
      <c r="N8" s="25"/>
      <c r="O8" s="25"/>
      <c r="P8" s="25"/>
      <c r="Q8" s="25">
        <v>165.8</v>
      </c>
      <c r="R8" s="25">
        <v>76.52</v>
      </c>
      <c r="S8" s="25"/>
      <c r="T8" s="25"/>
      <c r="U8" s="25"/>
      <c r="V8" s="25"/>
    </row>
    <row r="9" ht="22.8" customHeight="1" spans="1:22">
      <c r="A9" s="35" t="s">
        <v>166</v>
      </c>
      <c r="B9" s="35" t="s">
        <v>167</v>
      </c>
      <c r="C9" s="35" t="s">
        <v>168</v>
      </c>
      <c r="D9" s="31" t="s">
        <v>194</v>
      </c>
      <c r="E9" s="17" t="s">
        <v>170</v>
      </c>
      <c r="F9" s="18">
        <v>996.76</v>
      </c>
      <c r="G9" s="33">
        <v>754.44</v>
      </c>
      <c r="H9" s="33">
        <v>384.81</v>
      </c>
      <c r="I9" s="33">
        <v>256.51</v>
      </c>
      <c r="J9" s="33">
        <v>57.2</v>
      </c>
      <c r="K9" s="33">
        <v>55.92</v>
      </c>
      <c r="L9" s="18">
        <v>165.8</v>
      </c>
      <c r="M9" s="33">
        <v>102.03</v>
      </c>
      <c r="N9" s="33"/>
      <c r="O9" s="33">
        <v>54.21</v>
      </c>
      <c r="P9" s="33"/>
      <c r="Q9" s="33">
        <v>9.56</v>
      </c>
      <c r="R9" s="33">
        <v>76.52</v>
      </c>
      <c r="S9" s="18"/>
      <c r="T9" s="33"/>
      <c r="U9" s="33"/>
      <c r="V9" s="33"/>
    </row>
  </sheetData>
  <mergeCells count="11">
    <mergeCell ref="A2:V2"/>
    <mergeCell ref="A3:T3"/>
    <mergeCell ref="U3:V3"/>
    <mergeCell ref="A4:C4"/>
    <mergeCell ref="G4:K4"/>
    <mergeCell ref="L4:Q4"/>
    <mergeCell ref="S4:V4"/>
    <mergeCell ref="D4:D5"/>
    <mergeCell ref="E4:E5"/>
    <mergeCell ref="F4:F5"/>
    <mergeCell ref="R4:R5"/>
  </mergeCells>
  <printOptions horizontalCentered="1"/>
  <pageMargins left="0.0777777777777778" right="0.0777777777777778" top="0.0777777777777778" bottom="0.07777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selection activeCell="A1" sqref="A1"/>
    </sheetView>
  </sheetViews>
  <sheetFormatPr defaultColWidth="10" defaultRowHeight="13.5"/>
  <cols>
    <col min="1" max="1" width="4.75" customWidth="1"/>
    <col min="2" max="2" width="5.83333333333333" customWidth="1"/>
    <col min="3" max="3" width="7.6"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3" width="9.76666666666667" customWidth="1"/>
  </cols>
  <sheetData>
    <row r="1" ht="16.35" customHeight="1" spans="1:1">
      <c r="A1" s="22"/>
    </row>
    <row r="2" ht="46.55" customHeight="1" spans="1:11">
      <c r="A2" s="14" t="s">
        <v>16</v>
      </c>
      <c r="B2" s="14"/>
      <c r="C2" s="14"/>
      <c r="D2" s="14"/>
      <c r="E2" s="14"/>
      <c r="F2" s="14"/>
      <c r="G2" s="14"/>
      <c r="H2" s="14"/>
      <c r="I2" s="14"/>
      <c r="J2" s="14"/>
      <c r="K2" s="14"/>
    </row>
    <row r="3" ht="24.15" customHeight="1" spans="1:11">
      <c r="A3" s="27" t="s">
        <v>30</v>
      </c>
      <c r="B3" s="27"/>
      <c r="C3" s="27"/>
      <c r="D3" s="27"/>
      <c r="E3" s="27"/>
      <c r="F3" s="27"/>
      <c r="G3" s="27"/>
      <c r="H3" s="27"/>
      <c r="I3" s="27"/>
      <c r="J3" s="21" t="s">
        <v>31</v>
      </c>
      <c r="K3" s="21"/>
    </row>
    <row r="4" ht="23.25" customHeight="1" spans="1:11">
      <c r="A4" s="16" t="s">
        <v>155</v>
      </c>
      <c r="B4" s="16"/>
      <c r="C4" s="16"/>
      <c r="D4" s="16" t="s">
        <v>177</v>
      </c>
      <c r="E4" s="16" t="s">
        <v>178</v>
      </c>
      <c r="F4" s="16" t="s">
        <v>238</v>
      </c>
      <c r="G4" s="16" t="s">
        <v>239</v>
      </c>
      <c r="H4" s="16" t="s">
        <v>240</v>
      </c>
      <c r="I4" s="16" t="s">
        <v>241</v>
      </c>
      <c r="J4" s="16" t="s">
        <v>242</v>
      </c>
      <c r="K4" s="16" t="s">
        <v>243</v>
      </c>
    </row>
    <row r="5" ht="23.25" customHeight="1" spans="1:11">
      <c r="A5" s="16" t="s">
        <v>163</v>
      </c>
      <c r="B5" s="16" t="s">
        <v>164</v>
      </c>
      <c r="C5" s="16" t="s">
        <v>165</v>
      </c>
      <c r="D5" s="16"/>
      <c r="E5" s="16"/>
      <c r="F5" s="16"/>
      <c r="G5" s="16"/>
      <c r="H5" s="16"/>
      <c r="I5" s="16"/>
      <c r="J5" s="16"/>
      <c r="K5" s="16"/>
    </row>
    <row r="6" ht="22.8" customHeight="1" spans="1:11">
      <c r="A6" s="26"/>
      <c r="B6" s="26"/>
      <c r="C6" s="26"/>
      <c r="D6" s="26"/>
      <c r="E6" s="26" t="s">
        <v>134</v>
      </c>
      <c r="F6" s="25">
        <v>5.8</v>
      </c>
      <c r="G6" s="25">
        <v>5.8</v>
      </c>
      <c r="H6" s="25"/>
      <c r="I6" s="25"/>
      <c r="J6" s="25"/>
      <c r="K6" s="25"/>
    </row>
    <row r="7" ht="22.8" customHeight="1" spans="1:11">
      <c r="A7" s="26"/>
      <c r="B7" s="26"/>
      <c r="C7" s="26"/>
      <c r="D7" s="24" t="s">
        <v>152</v>
      </c>
      <c r="E7" s="24" t="s">
        <v>4</v>
      </c>
      <c r="F7" s="25">
        <v>5.8</v>
      </c>
      <c r="G7" s="25">
        <v>5.8</v>
      </c>
      <c r="H7" s="25"/>
      <c r="I7" s="25"/>
      <c r="J7" s="25"/>
      <c r="K7" s="25"/>
    </row>
    <row r="8" ht="22.8" customHeight="1" spans="1:11">
      <c r="A8" s="26"/>
      <c r="B8" s="26"/>
      <c r="C8" s="26"/>
      <c r="D8" s="32" t="s">
        <v>153</v>
      </c>
      <c r="E8" s="32" t="s">
        <v>154</v>
      </c>
      <c r="F8" s="25">
        <v>5.8</v>
      </c>
      <c r="G8" s="25">
        <v>5.8</v>
      </c>
      <c r="H8" s="25"/>
      <c r="I8" s="25"/>
      <c r="J8" s="25"/>
      <c r="K8" s="25"/>
    </row>
    <row r="9" ht="22.8" customHeight="1" spans="1:11">
      <c r="A9" s="35" t="s">
        <v>166</v>
      </c>
      <c r="B9" s="35" t="s">
        <v>167</v>
      </c>
      <c r="C9" s="35" t="s">
        <v>168</v>
      </c>
      <c r="D9" s="31" t="s">
        <v>194</v>
      </c>
      <c r="E9" s="17" t="s">
        <v>170</v>
      </c>
      <c r="F9" s="18">
        <v>5.8</v>
      </c>
      <c r="G9" s="33">
        <v>5.8</v>
      </c>
      <c r="H9" s="33"/>
      <c r="I9" s="33"/>
      <c r="J9" s="33"/>
      <c r="K9" s="33"/>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77777777777778" right="0.0777777777777778" top="0.0777777777777778" bottom="0.07777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workbookViewId="0">
      <selection activeCell="J6" sqref="J6"/>
    </sheetView>
  </sheetViews>
  <sheetFormatPr defaultColWidth="10" defaultRowHeight="13.5"/>
  <cols>
    <col min="1" max="1" width="4.75" customWidth="1"/>
    <col min="2" max="2" width="5.425" customWidth="1"/>
    <col min="3" max="3" width="5.96666666666667" customWidth="1"/>
    <col min="4" max="4" width="9.76666666666667" customWidth="1"/>
    <col min="5" max="5" width="20.0833333333333" customWidth="1"/>
    <col min="6" max="18" width="7.69166666666667" customWidth="1"/>
    <col min="19" max="20" width="9.76666666666667" customWidth="1"/>
  </cols>
  <sheetData>
    <row r="1" ht="16.35" customHeight="1" spans="1:1">
      <c r="A1" s="22"/>
    </row>
    <row r="2" ht="40.5" customHeight="1" spans="1:18">
      <c r="A2" s="14" t="s">
        <v>17</v>
      </c>
      <c r="B2" s="14"/>
      <c r="C2" s="14"/>
      <c r="D2" s="14"/>
      <c r="E2" s="14"/>
      <c r="F2" s="14"/>
      <c r="G2" s="14"/>
      <c r="H2" s="14"/>
      <c r="I2" s="14"/>
      <c r="J2" s="14"/>
      <c r="K2" s="14"/>
      <c r="L2" s="14"/>
      <c r="M2" s="14"/>
      <c r="N2" s="14"/>
      <c r="O2" s="14"/>
      <c r="P2" s="14"/>
      <c r="Q2" s="14"/>
      <c r="R2" s="14"/>
    </row>
    <row r="3" ht="24.15" customHeight="1" spans="1:18">
      <c r="A3" s="15" t="s">
        <v>30</v>
      </c>
      <c r="B3" s="15"/>
      <c r="C3" s="15"/>
      <c r="D3" s="15"/>
      <c r="E3" s="15"/>
      <c r="F3" s="15"/>
      <c r="G3" s="15"/>
      <c r="H3" s="15"/>
      <c r="I3" s="15"/>
      <c r="J3" s="15"/>
      <c r="K3" s="15"/>
      <c r="L3" s="15"/>
      <c r="M3" s="15"/>
      <c r="N3" s="15"/>
      <c r="O3" s="15"/>
      <c r="P3" s="15"/>
      <c r="Q3" s="21" t="s">
        <v>31</v>
      </c>
      <c r="R3" s="21"/>
    </row>
    <row r="4" ht="24.15" customHeight="1" spans="1:18">
      <c r="A4" s="16" t="s">
        <v>155</v>
      </c>
      <c r="B4" s="16"/>
      <c r="C4" s="16"/>
      <c r="D4" s="16" t="s">
        <v>177</v>
      </c>
      <c r="E4" s="16" t="s">
        <v>178</v>
      </c>
      <c r="F4" s="16" t="s">
        <v>238</v>
      </c>
      <c r="G4" s="16" t="s">
        <v>244</v>
      </c>
      <c r="H4" s="16" t="s">
        <v>245</v>
      </c>
      <c r="I4" s="16" t="s">
        <v>246</v>
      </c>
      <c r="J4" s="16" t="s">
        <v>247</v>
      </c>
      <c r="K4" s="16" t="s">
        <v>248</v>
      </c>
      <c r="L4" s="16" t="s">
        <v>249</v>
      </c>
      <c r="M4" s="16" t="s">
        <v>250</v>
      </c>
      <c r="N4" s="16" t="s">
        <v>240</v>
      </c>
      <c r="O4" s="16" t="s">
        <v>251</v>
      </c>
      <c r="P4" s="16" t="s">
        <v>252</v>
      </c>
      <c r="Q4" s="16" t="s">
        <v>241</v>
      </c>
      <c r="R4" s="16" t="s">
        <v>243</v>
      </c>
    </row>
    <row r="5" ht="21.55" customHeight="1" spans="1:18">
      <c r="A5" s="16" t="s">
        <v>163</v>
      </c>
      <c r="B5" s="16" t="s">
        <v>164</v>
      </c>
      <c r="C5" s="16" t="s">
        <v>165</v>
      </c>
      <c r="D5" s="16"/>
      <c r="E5" s="16"/>
      <c r="F5" s="16"/>
      <c r="G5" s="16"/>
      <c r="H5" s="16"/>
      <c r="I5" s="16"/>
      <c r="J5" s="16"/>
      <c r="K5" s="16"/>
      <c r="L5" s="16"/>
      <c r="M5" s="16"/>
      <c r="N5" s="16"/>
      <c r="O5" s="16"/>
      <c r="P5" s="16"/>
      <c r="Q5" s="16"/>
      <c r="R5" s="16"/>
    </row>
    <row r="6" ht="22.8" customHeight="1" spans="1:18">
      <c r="A6" s="26"/>
      <c r="B6" s="26"/>
      <c r="C6" s="26"/>
      <c r="D6" s="26"/>
      <c r="E6" s="26" t="s">
        <v>134</v>
      </c>
      <c r="F6" s="25">
        <v>5.8</v>
      </c>
      <c r="G6" s="25"/>
      <c r="H6" s="25"/>
      <c r="I6" s="25"/>
      <c r="J6" s="25">
        <v>5.8</v>
      </c>
      <c r="K6" s="25"/>
      <c r="L6" s="25"/>
      <c r="M6" s="25"/>
      <c r="N6" s="25"/>
      <c r="O6" s="25"/>
      <c r="P6" s="25"/>
      <c r="Q6" s="25"/>
      <c r="R6" s="25"/>
    </row>
    <row r="7" ht="22.8" customHeight="1" spans="1:18">
      <c r="A7" s="26"/>
      <c r="B7" s="26"/>
      <c r="C7" s="26"/>
      <c r="D7" s="24" t="s">
        <v>152</v>
      </c>
      <c r="E7" s="24" t="s">
        <v>4</v>
      </c>
      <c r="F7" s="25">
        <v>5.8</v>
      </c>
      <c r="G7" s="25"/>
      <c r="H7" s="25"/>
      <c r="I7" s="25"/>
      <c r="J7" s="25">
        <v>5.8</v>
      </c>
      <c r="K7" s="25"/>
      <c r="L7" s="25"/>
      <c r="M7" s="25"/>
      <c r="N7" s="25"/>
      <c r="O7" s="25"/>
      <c r="P7" s="25"/>
      <c r="Q7" s="25"/>
      <c r="R7" s="25"/>
    </row>
    <row r="8" ht="22.8" customHeight="1" spans="1:18">
      <c r="A8" s="26"/>
      <c r="B8" s="26"/>
      <c r="C8" s="26"/>
      <c r="D8" s="32" t="s">
        <v>153</v>
      </c>
      <c r="E8" s="32" t="s">
        <v>154</v>
      </c>
      <c r="F8" s="25">
        <v>5.8</v>
      </c>
      <c r="G8" s="25"/>
      <c r="H8" s="25"/>
      <c r="I8" s="25"/>
      <c r="J8" s="25">
        <v>5.8</v>
      </c>
      <c r="K8" s="25"/>
      <c r="L8" s="25"/>
      <c r="M8" s="25"/>
      <c r="N8" s="25"/>
      <c r="O8" s="25"/>
      <c r="P8" s="25"/>
      <c r="Q8" s="25"/>
      <c r="R8" s="25"/>
    </row>
    <row r="9" ht="22.8" customHeight="1" spans="1:18">
      <c r="A9" s="35" t="s">
        <v>166</v>
      </c>
      <c r="B9" s="35" t="s">
        <v>167</v>
      </c>
      <c r="C9" s="35" t="s">
        <v>168</v>
      </c>
      <c r="D9" s="31" t="s">
        <v>194</v>
      </c>
      <c r="E9" s="17" t="s">
        <v>170</v>
      </c>
      <c r="F9" s="18">
        <v>5.8</v>
      </c>
      <c r="G9" s="33"/>
      <c r="H9" s="33"/>
      <c r="I9" s="33"/>
      <c r="J9" s="33">
        <v>5.8</v>
      </c>
      <c r="K9" s="33"/>
      <c r="L9" s="33"/>
      <c r="M9" s="33"/>
      <c r="N9" s="33"/>
      <c r="O9" s="33"/>
      <c r="P9" s="33"/>
      <c r="Q9" s="33"/>
      <c r="R9" s="33"/>
    </row>
  </sheetData>
  <mergeCells count="19">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77777777777778" right="0.0777777777777778" top="0.0777777777777778" bottom="0.07777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H6" sqref="H6:R6"/>
    </sheetView>
  </sheetViews>
  <sheetFormatPr defaultColWidth="10" defaultRowHeight="13.5"/>
  <cols>
    <col min="1" max="1" width="3.66666666666667" customWidth="1"/>
    <col min="2" max="2" width="4.61666666666667" customWidth="1"/>
    <col min="3" max="3" width="5.291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2" width="9.76666666666667" customWidth="1"/>
  </cols>
  <sheetData>
    <row r="1" ht="16.35" customHeight="1" spans="1:1">
      <c r="A1" s="22"/>
    </row>
    <row r="2" ht="36.2" customHeight="1" spans="1:20">
      <c r="A2" s="14" t="s">
        <v>18</v>
      </c>
      <c r="B2" s="14"/>
      <c r="C2" s="14"/>
      <c r="D2" s="14"/>
      <c r="E2" s="14"/>
      <c r="F2" s="14"/>
      <c r="G2" s="14"/>
      <c r="H2" s="14"/>
      <c r="I2" s="14"/>
      <c r="J2" s="14"/>
      <c r="K2" s="14"/>
      <c r="L2" s="14"/>
      <c r="M2" s="14"/>
      <c r="N2" s="14"/>
      <c r="O2" s="14"/>
      <c r="P2" s="14"/>
      <c r="Q2" s="14"/>
      <c r="R2" s="14"/>
      <c r="S2" s="14"/>
      <c r="T2" s="14"/>
    </row>
    <row r="3" ht="24.15" customHeight="1" spans="1:20">
      <c r="A3" s="15" t="s">
        <v>30</v>
      </c>
      <c r="B3" s="15"/>
      <c r="C3" s="15"/>
      <c r="D3" s="15"/>
      <c r="E3" s="15"/>
      <c r="F3" s="15"/>
      <c r="G3" s="15"/>
      <c r="H3" s="15"/>
      <c r="I3" s="15"/>
      <c r="J3" s="15"/>
      <c r="K3" s="15"/>
      <c r="L3" s="15"/>
      <c r="M3" s="15"/>
      <c r="N3" s="15"/>
      <c r="O3" s="15"/>
      <c r="P3" s="15"/>
      <c r="Q3" s="15"/>
      <c r="R3" s="15"/>
      <c r="S3" s="21" t="s">
        <v>31</v>
      </c>
      <c r="T3" s="21"/>
    </row>
    <row r="4" ht="28.45" customHeight="1" spans="1:20">
      <c r="A4" s="16" t="s">
        <v>155</v>
      </c>
      <c r="B4" s="16"/>
      <c r="C4" s="16"/>
      <c r="D4" s="16" t="s">
        <v>177</v>
      </c>
      <c r="E4" s="16" t="s">
        <v>178</v>
      </c>
      <c r="F4" s="16" t="s">
        <v>238</v>
      </c>
      <c r="G4" s="16" t="s">
        <v>181</v>
      </c>
      <c r="H4" s="16"/>
      <c r="I4" s="16"/>
      <c r="J4" s="16"/>
      <c r="K4" s="16"/>
      <c r="L4" s="16"/>
      <c r="M4" s="16"/>
      <c r="N4" s="16"/>
      <c r="O4" s="16"/>
      <c r="P4" s="16"/>
      <c r="Q4" s="16"/>
      <c r="R4" s="16" t="s">
        <v>184</v>
      </c>
      <c r="S4" s="16"/>
      <c r="T4" s="16"/>
    </row>
    <row r="5" ht="36.2" customHeight="1" spans="1:20">
      <c r="A5" s="16" t="s">
        <v>163</v>
      </c>
      <c r="B5" s="16" t="s">
        <v>164</v>
      </c>
      <c r="C5" s="16" t="s">
        <v>165</v>
      </c>
      <c r="D5" s="16"/>
      <c r="E5" s="16"/>
      <c r="F5" s="16"/>
      <c r="G5" s="16" t="s">
        <v>134</v>
      </c>
      <c r="H5" s="16" t="s">
        <v>253</v>
      </c>
      <c r="I5" s="16" t="s">
        <v>254</v>
      </c>
      <c r="J5" s="16" t="s">
        <v>255</v>
      </c>
      <c r="K5" s="16" t="s">
        <v>256</v>
      </c>
      <c r="L5" s="16" t="s">
        <v>257</v>
      </c>
      <c r="M5" s="16" t="s">
        <v>258</v>
      </c>
      <c r="N5" s="16" t="s">
        <v>259</v>
      </c>
      <c r="O5" s="16" t="s">
        <v>260</v>
      </c>
      <c r="P5" s="16" t="s">
        <v>261</v>
      </c>
      <c r="Q5" s="16" t="s">
        <v>262</v>
      </c>
      <c r="R5" s="16" t="s">
        <v>134</v>
      </c>
      <c r="S5" s="16" t="s">
        <v>263</v>
      </c>
      <c r="T5" s="16" t="s">
        <v>223</v>
      </c>
    </row>
    <row r="6" ht="22.8" customHeight="1" spans="1:20">
      <c r="A6" s="26"/>
      <c r="B6" s="26"/>
      <c r="C6" s="26"/>
      <c r="D6" s="26"/>
      <c r="E6" s="26" t="s">
        <v>134</v>
      </c>
      <c r="F6" s="39">
        <v>168.62</v>
      </c>
      <c r="G6" s="39">
        <v>168.62</v>
      </c>
      <c r="H6" s="39">
        <v>134.5</v>
      </c>
      <c r="I6" s="39">
        <v>3</v>
      </c>
      <c r="J6" s="39">
        <v>3</v>
      </c>
      <c r="K6" s="39"/>
      <c r="L6" s="39">
        <v>2.5</v>
      </c>
      <c r="M6" s="39">
        <v>9</v>
      </c>
      <c r="N6" s="39"/>
      <c r="O6" s="39"/>
      <c r="P6" s="39">
        <v>2</v>
      </c>
      <c r="Q6" s="39">
        <v>14.62</v>
      </c>
      <c r="R6" s="39"/>
      <c r="S6" s="39"/>
      <c r="T6" s="39"/>
    </row>
    <row r="7" ht="22.8" customHeight="1" spans="1:20">
      <c r="A7" s="26"/>
      <c r="B7" s="26"/>
      <c r="C7" s="26"/>
      <c r="D7" s="24" t="s">
        <v>152</v>
      </c>
      <c r="E7" s="24" t="s">
        <v>4</v>
      </c>
      <c r="F7" s="39">
        <v>168.62</v>
      </c>
      <c r="G7" s="39">
        <v>168.62</v>
      </c>
      <c r="H7" s="39">
        <v>134.5</v>
      </c>
      <c r="I7" s="39">
        <v>3</v>
      </c>
      <c r="J7" s="39">
        <v>3</v>
      </c>
      <c r="K7" s="39"/>
      <c r="L7" s="39">
        <v>2.5</v>
      </c>
      <c r="M7" s="39">
        <v>9</v>
      </c>
      <c r="N7" s="39"/>
      <c r="O7" s="39"/>
      <c r="P7" s="39">
        <v>2</v>
      </c>
      <c r="Q7" s="39">
        <v>14.62</v>
      </c>
      <c r="R7" s="39"/>
      <c r="S7" s="39"/>
      <c r="T7" s="39"/>
    </row>
    <row r="8" ht="22.8" customHeight="1" spans="1:20">
      <c r="A8" s="26"/>
      <c r="B8" s="26"/>
      <c r="C8" s="26"/>
      <c r="D8" s="32" t="s">
        <v>153</v>
      </c>
      <c r="E8" s="32" t="s">
        <v>154</v>
      </c>
      <c r="F8" s="39">
        <v>168.62</v>
      </c>
      <c r="G8" s="39">
        <v>168.62</v>
      </c>
      <c r="H8" s="39">
        <v>134.5</v>
      </c>
      <c r="I8" s="39">
        <v>3</v>
      </c>
      <c r="J8" s="39">
        <v>3</v>
      </c>
      <c r="K8" s="39"/>
      <c r="L8" s="39">
        <v>2.5</v>
      </c>
      <c r="M8" s="39">
        <v>9</v>
      </c>
      <c r="N8" s="39"/>
      <c r="O8" s="39"/>
      <c r="P8" s="39">
        <v>2</v>
      </c>
      <c r="Q8" s="39">
        <v>14.62</v>
      </c>
      <c r="R8" s="39"/>
      <c r="S8" s="39"/>
      <c r="T8" s="39"/>
    </row>
    <row r="9" ht="22.8" customHeight="1" spans="1:20">
      <c r="A9" s="35" t="s">
        <v>166</v>
      </c>
      <c r="B9" s="35" t="s">
        <v>167</v>
      </c>
      <c r="C9" s="35" t="s">
        <v>168</v>
      </c>
      <c r="D9" s="31" t="s">
        <v>194</v>
      </c>
      <c r="E9" s="17" t="s">
        <v>170</v>
      </c>
      <c r="F9" s="18">
        <v>168.62</v>
      </c>
      <c r="G9" s="33">
        <v>168.62</v>
      </c>
      <c r="H9" s="33">
        <v>134.5</v>
      </c>
      <c r="I9" s="33">
        <v>3</v>
      </c>
      <c r="J9" s="33">
        <v>3</v>
      </c>
      <c r="K9" s="33"/>
      <c r="L9" s="33">
        <v>2.5</v>
      </c>
      <c r="M9" s="33">
        <v>9</v>
      </c>
      <c r="N9" s="33"/>
      <c r="O9" s="33"/>
      <c r="P9" s="33">
        <v>2</v>
      </c>
      <c r="Q9" s="33">
        <v>14.62</v>
      </c>
      <c r="R9" s="33"/>
      <c r="S9" s="33"/>
      <c r="T9" s="33"/>
    </row>
  </sheetData>
  <mergeCells count="9">
    <mergeCell ref="A2:T2"/>
    <mergeCell ref="A3:R3"/>
    <mergeCell ref="S3:T3"/>
    <mergeCell ref="A4:C4"/>
    <mergeCell ref="G4:Q4"/>
    <mergeCell ref="R4:T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9"/>
  <sheetViews>
    <sheetView topLeftCell="E1" workbookViewId="0">
      <selection activeCell="R21" sqref="R21"/>
    </sheetView>
  </sheetViews>
  <sheetFormatPr defaultColWidth="10" defaultRowHeight="13.5"/>
  <cols>
    <col min="1" max="1" width="5.29166666666667" customWidth="1"/>
    <col min="2" max="2" width="5.56666666666667" customWidth="1"/>
    <col min="3" max="3" width="5.83333333333333" customWidth="1"/>
    <col min="4" max="4" width="10.175" customWidth="1"/>
    <col min="5" max="5" width="18.1833333333333" customWidth="1"/>
    <col min="6" max="6" width="10.7166666666667" customWidth="1"/>
    <col min="7" max="33" width="7.18333333333333" customWidth="1"/>
    <col min="34" max="35" width="9.76666666666667" customWidth="1"/>
  </cols>
  <sheetData>
    <row r="1" ht="16.35" customHeight="1" spans="1:1">
      <c r="A1" s="22"/>
    </row>
    <row r="2" ht="43.95" customHeight="1" spans="1:33">
      <c r="A2" s="14" t="s">
        <v>19</v>
      </c>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row>
    <row r="3" ht="24.15" customHeight="1" spans="1:33">
      <c r="A3" s="15" t="s">
        <v>30</v>
      </c>
      <c r="B3" s="15"/>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21" t="s">
        <v>31</v>
      </c>
      <c r="AG3" s="21"/>
    </row>
    <row r="4" ht="25" customHeight="1" spans="1:33">
      <c r="A4" s="16" t="s">
        <v>155</v>
      </c>
      <c r="B4" s="16"/>
      <c r="C4" s="16"/>
      <c r="D4" s="16" t="s">
        <v>177</v>
      </c>
      <c r="E4" s="16" t="s">
        <v>178</v>
      </c>
      <c r="F4" s="16" t="s">
        <v>264</v>
      </c>
      <c r="G4" s="16" t="s">
        <v>265</v>
      </c>
      <c r="H4" s="16" t="s">
        <v>266</v>
      </c>
      <c r="I4" s="16" t="s">
        <v>267</v>
      </c>
      <c r="J4" s="16" t="s">
        <v>268</v>
      </c>
      <c r="K4" s="16" t="s">
        <v>269</v>
      </c>
      <c r="L4" s="16" t="s">
        <v>270</v>
      </c>
      <c r="M4" s="16" t="s">
        <v>271</v>
      </c>
      <c r="N4" s="16" t="s">
        <v>272</v>
      </c>
      <c r="O4" s="16" t="s">
        <v>273</v>
      </c>
      <c r="P4" s="16" t="s">
        <v>274</v>
      </c>
      <c r="Q4" s="16" t="s">
        <v>259</v>
      </c>
      <c r="R4" s="16" t="s">
        <v>261</v>
      </c>
      <c r="S4" s="16" t="s">
        <v>275</v>
      </c>
      <c r="T4" s="16" t="s">
        <v>254</v>
      </c>
      <c r="U4" s="16" t="s">
        <v>255</v>
      </c>
      <c r="V4" s="16" t="s">
        <v>258</v>
      </c>
      <c r="W4" s="16" t="s">
        <v>276</v>
      </c>
      <c r="X4" s="16" t="s">
        <v>277</v>
      </c>
      <c r="Y4" s="16" t="s">
        <v>278</v>
      </c>
      <c r="Z4" s="16" t="s">
        <v>279</v>
      </c>
      <c r="AA4" s="16" t="s">
        <v>257</v>
      </c>
      <c r="AB4" s="16" t="s">
        <v>280</v>
      </c>
      <c r="AC4" s="16" t="s">
        <v>281</v>
      </c>
      <c r="AD4" s="16" t="s">
        <v>260</v>
      </c>
      <c r="AE4" s="16" t="s">
        <v>282</v>
      </c>
      <c r="AF4" s="16" t="s">
        <v>283</v>
      </c>
      <c r="AG4" s="16" t="s">
        <v>262</v>
      </c>
    </row>
    <row r="5" ht="21.55" customHeight="1" spans="1:33">
      <c r="A5" s="16" t="s">
        <v>163</v>
      </c>
      <c r="B5" s="16" t="s">
        <v>164</v>
      </c>
      <c r="C5" s="16" t="s">
        <v>165</v>
      </c>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row>
    <row r="6" ht="22.8" customHeight="1" spans="1:33">
      <c r="A6" s="30"/>
      <c r="B6" s="38"/>
      <c r="C6" s="38"/>
      <c r="D6" s="17"/>
      <c r="E6" s="17" t="s">
        <v>134</v>
      </c>
      <c r="F6" s="39">
        <f>SUM(G6:AG6)</f>
        <v>192</v>
      </c>
      <c r="G6" s="39">
        <v>25.8</v>
      </c>
      <c r="H6" s="39">
        <v>10.3</v>
      </c>
      <c r="I6" s="39"/>
      <c r="J6" s="39"/>
      <c r="K6" s="39">
        <v>0.5</v>
      </c>
      <c r="L6" s="39">
        <v>5.3</v>
      </c>
      <c r="M6" s="39">
        <v>3.2</v>
      </c>
      <c r="N6" s="39">
        <v>1.7</v>
      </c>
      <c r="O6" s="39"/>
      <c r="P6" s="39">
        <v>34</v>
      </c>
      <c r="Q6" s="39"/>
      <c r="R6" s="39">
        <v>2</v>
      </c>
      <c r="S6" s="39">
        <v>1.2</v>
      </c>
      <c r="T6" s="39">
        <v>3</v>
      </c>
      <c r="U6" s="39">
        <v>3</v>
      </c>
      <c r="V6" s="39">
        <v>9</v>
      </c>
      <c r="W6" s="39"/>
      <c r="X6" s="39"/>
      <c r="Y6" s="39"/>
      <c r="Z6" s="39">
        <v>15.05</v>
      </c>
      <c r="AA6" s="39"/>
      <c r="AB6" s="39">
        <v>36.03</v>
      </c>
      <c r="AC6" s="39"/>
      <c r="AD6" s="39"/>
      <c r="AE6" s="39">
        <v>27.3</v>
      </c>
      <c r="AF6" s="39"/>
      <c r="AG6" s="39">
        <v>14.62</v>
      </c>
    </row>
    <row r="7" ht="22.8" customHeight="1" spans="1:33">
      <c r="A7" s="26"/>
      <c r="B7" s="26"/>
      <c r="C7" s="26"/>
      <c r="D7" s="24" t="s">
        <v>152</v>
      </c>
      <c r="E7" s="24" t="s">
        <v>4</v>
      </c>
      <c r="F7" s="39">
        <f>SUM(G7:AG7)</f>
        <v>192</v>
      </c>
      <c r="G7" s="39">
        <v>25.8</v>
      </c>
      <c r="H7" s="39">
        <v>10.3</v>
      </c>
      <c r="I7" s="39"/>
      <c r="J7" s="39"/>
      <c r="K7" s="39">
        <v>0.5</v>
      </c>
      <c r="L7" s="39">
        <v>5.3</v>
      </c>
      <c r="M7" s="39">
        <v>3.2</v>
      </c>
      <c r="N7" s="39">
        <v>1.7</v>
      </c>
      <c r="O7" s="39"/>
      <c r="P7" s="39">
        <v>34</v>
      </c>
      <c r="Q7" s="39"/>
      <c r="R7" s="39">
        <v>2</v>
      </c>
      <c r="S7" s="39">
        <v>1.2</v>
      </c>
      <c r="T7" s="39">
        <v>3</v>
      </c>
      <c r="U7" s="39">
        <v>3</v>
      </c>
      <c r="V7" s="39">
        <v>9</v>
      </c>
      <c r="W7" s="39"/>
      <c r="X7" s="39"/>
      <c r="Y7" s="39"/>
      <c r="Z7" s="39">
        <v>15.05</v>
      </c>
      <c r="AA7" s="39"/>
      <c r="AB7" s="39">
        <v>36.03</v>
      </c>
      <c r="AC7" s="39"/>
      <c r="AD7" s="39"/>
      <c r="AE7" s="39">
        <v>27.3</v>
      </c>
      <c r="AF7" s="39"/>
      <c r="AG7" s="39">
        <v>14.62</v>
      </c>
    </row>
    <row r="8" ht="22.8" customHeight="1" spans="1:33">
      <c r="A8" s="26"/>
      <c r="B8" s="26"/>
      <c r="C8" s="26"/>
      <c r="D8" s="32" t="s">
        <v>153</v>
      </c>
      <c r="E8" s="32" t="s">
        <v>154</v>
      </c>
      <c r="F8" s="39">
        <f>SUM(G8:AG8)</f>
        <v>192</v>
      </c>
      <c r="G8" s="39">
        <v>25.8</v>
      </c>
      <c r="H8" s="39">
        <v>10.3</v>
      </c>
      <c r="I8" s="39"/>
      <c r="J8" s="39"/>
      <c r="K8" s="39">
        <v>0.5</v>
      </c>
      <c r="L8" s="39">
        <v>5.3</v>
      </c>
      <c r="M8" s="39">
        <v>3.2</v>
      </c>
      <c r="N8" s="39">
        <v>1.7</v>
      </c>
      <c r="O8" s="39"/>
      <c r="P8" s="39">
        <v>34</v>
      </c>
      <c r="Q8" s="39"/>
      <c r="R8" s="39">
        <v>2</v>
      </c>
      <c r="S8" s="39">
        <v>1.2</v>
      </c>
      <c r="T8" s="39">
        <v>3</v>
      </c>
      <c r="U8" s="39">
        <v>3</v>
      </c>
      <c r="V8" s="39">
        <v>9</v>
      </c>
      <c r="W8" s="39"/>
      <c r="X8" s="39"/>
      <c r="Y8" s="39"/>
      <c r="Z8" s="39">
        <v>15.05</v>
      </c>
      <c r="AA8" s="39"/>
      <c r="AB8" s="39">
        <v>36.03</v>
      </c>
      <c r="AC8" s="39"/>
      <c r="AD8" s="39"/>
      <c r="AE8" s="39">
        <v>27.3</v>
      </c>
      <c r="AF8" s="39"/>
      <c r="AG8" s="39">
        <v>14.62</v>
      </c>
    </row>
    <row r="9" ht="22.8" customHeight="1" spans="1:33">
      <c r="A9" s="35" t="s">
        <v>166</v>
      </c>
      <c r="B9" s="35" t="s">
        <v>167</v>
      </c>
      <c r="C9" s="35" t="s">
        <v>168</v>
      </c>
      <c r="D9" s="31" t="s">
        <v>194</v>
      </c>
      <c r="E9" s="17" t="s">
        <v>170</v>
      </c>
      <c r="F9" s="39">
        <f>SUM(G9:AG9)</f>
        <v>192</v>
      </c>
      <c r="G9" s="33">
        <v>25.8</v>
      </c>
      <c r="H9" s="33">
        <v>10.3</v>
      </c>
      <c r="I9" s="33"/>
      <c r="J9" s="33"/>
      <c r="K9" s="33">
        <v>0.5</v>
      </c>
      <c r="L9" s="33">
        <v>5.3</v>
      </c>
      <c r="M9" s="33">
        <v>3.2</v>
      </c>
      <c r="N9" s="33">
        <v>1.7</v>
      </c>
      <c r="O9" s="33"/>
      <c r="P9" s="33">
        <v>34</v>
      </c>
      <c r="Q9" s="33"/>
      <c r="R9" s="33">
        <v>2</v>
      </c>
      <c r="S9" s="33">
        <v>1.2</v>
      </c>
      <c r="T9" s="33">
        <v>3</v>
      </c>
      <c r="U9" s="33">
        <v>3</v>
      </c>
      <c r="V9" s="33">
        <v>9</v>
      </c>
      <c r="W9" s="33"/>
      <c r="X9" s="33"/>
      <c r="Y9" s="33"/>
      <c r="Z9" s="33">
        <v>15.05</v>
      </c>
      <c r="AA9" s="33"/>
      <c r="AB9" s="33">
        <v>36.03</v>
      </c>
      <c r="AC9" s="33"/>
      <c r="AD9" s="33"/>
      <c r="AE9" s="33">
        <v>27.3</v>
      </c>
      <c r="AF9" s="33"/>
      <c r="AG9" s="33">
        <v>14.62</v>
      </c>
    </row>
  </sheetData>
  <mergeCells count="34">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77777777777778" right="0.0777777777777778" top="0.0777777777777778" bottom="0.0777777777777778"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7" width="13.7" customWidth="1"/>
    <col min="8" max="8" width="12.35" customWidth="1"/>
    <col min="9" max="9" width="9.76666666666667" customWidth="1"/>
  </cols>
  <sheetData>
    <row r="1" ht="16.35" customHeight="1" spans="1:1">
      <c r="A1" s="22"/>
    </row>
    <row r="2" ht="33.6" customHeight="1" spans="1:8">
      <c r="A2" s="14" t="s">
        <v>20</v>
      </c>
      <c r="B2" s="14"/>
      <c r="C2" s="14"/>
      <c r="D2" s="14"/>
      <c r="E2" s="14"/>
      <c r="F2" s="14"/>
      <c r="G2" s="14"/>
      <c r="H2" s="14"/>
    </row>
    <row r="3" ht="24.15" customHeight="1" spans="1:8">
      <c r="A3" s="15" t="s">
        <v>30</v>
      </c>
      <c r="B3" s="15"/>
      <c r="C3" s="15"/>
      <c r="D3" s="15"/>
      <c r="E3" s="15"/>
      <c r="F3" s="15"/>
      <c r="G3" s="21" t="s">
        <v>31</v>
      </c>
      <c r="H3" s="21"/>
    </row>
    <row r="4" ht="23.25" customHeight="1" spans="1:8">
      <c r="A4" s="16" t="s">
        <v>284</v>
      </c>
      <c r="B4" s="16" t="s">
        <v>285</v>
      </c>
      <c r="C4" s="16" t="s">
        <v>286</v>
      </c>
      <c r="D4" s="16" t="s">
        <v>287</v>
      </c>
      <c r="E4" s="16" t="s">
        <v>288</v>
      </c>
      <c r="F4" s="16"/>
      <c r="G4" s="16"/>
      <c r="H4" s="16" t="s">
        <v>289</v>
      </c>
    </row>
    <row r="5" ht="25.85" customHeight="1" spans="1:8">
      <c r="A5" s="16"/>
      <c r="B5" s="16"/>
      <c r="C5" s="16"/>
      <c r="D5" s="16"/>
      <c r="E5" s="16" t="s">
        <v>136</v>
      </c>
      <c r="F5" s="16" t="s">
        <v>290</v>
      </c>
      <c r="G5" s="16" t="s">
        <v>291</v>
      </c>
      <c r="H5" s="16"/>
    </row>
    <row r="6" ht="22.8" customHeight="1" spans="1:8">
      <c r="A6" s="26"/>
      <c r="B6" s="26" t="s">
        <v>134</v>
      </c>
      <c r="C6" s="25">
        <v>10.5</v>
      </c>
      <c r="D6" s="25"/>
      <c r="E6" s="25"/>
      <c r="F6" s="25"/>
      <c r="G6" s="25"/>
      <c r="H6" s="25">
        <v>10.5</v>
      </c>
    </row>
    <row r="7" ht="22.8" customHeight="1" spans="1:8">
      <c r="A7" s="24" t="s">
        <v>152</v>
      </c>
      <c r="B7" s="24" t="s">
        <v>4</v>
      </c>
      <c r="C7" s="25">
        <v>10.5</v>
      </c>
      <c r="D7" s="25"/>
      <c r="E7" s="25"/>
      <c r="F7" s="25"/>
      <c r="G7" s="25"/>
      <c r="H7" s="25">
        <v>10.5</v>
      </c>
    </row>
    <row r="8" ht="22.8" customHeight="1" spans="1:8">
      <c r="A8" s="31" t="s">
        <v>153</v>
      </c>
      <c r="B8" s="31" t="s">
        <v>154</v>
      </c>
      <c r="C8" s="33">
        <v>10.5</v>
      </c>
      <c r="D8" s="33"/>
      <c r="E8" s="18"/>
      <c r="F8" s="33"/>
      <c r="G8" s="33"/>
      <c r="H8" s="33">
        <v>10.5</v>
      </c>
    </row>
  </sheetData>
  <mergeCells count="9">
    <mergeCell ref="A2:H2"/>
    <mergeCell ref="A3:F3"/>
    <mergeCell ref="G3:H3"/>
    <mergeCell ref="E4:G4"/>
    <mergeCell ref="A4:A5"/>
    <mergeCell ref="B4:B5"/>
    <mergeCell ref="C4:C5"/>
    <mergeCell ref="D4:D5"/>
    <mergeCell ref="H4:H5"/>
  </mergeCells>
  <printOptions horizontalCentered="1"/>
  <pageMargins left="0.0777777777777778" right="0.0777777777777778" top="0.0777777777777778" bottom="0.0777777777777778"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6916666666667" customWidth="1"/>
    <col min="9" max="9" width="9.76666666666667" customWidth="1"/>
  </cols>
  <sheetData>
    <row r="1" ht="16.35" customHeight="1" spans="1:1">
      <c r="A1" s="22"/>
    </row>
    <row r="2" ht="38.8" customHeight="1" spans="1:8">
      <c r="A2" s="14" t="s">
        <v>21</v>
      </c>
      <c r="B2" s="14"/>
      <c r="C2" s="14"/>
      <c r="D2" s="14"/>
      <c r="E2" s="14"/>
      <c r="F2" s="14"/>
      <c r="G2" s="14"/>
      <c r="H2" s="14"/>
    </row>
    <row r="3" ht="24.15" customHeight="1" spans="1:8">
      <c r="A3" s="15" t="s">
        <v>30</v>
      </c>
      <c r="B3" s="15"/>
      <c r="C3" s="15"/>
      <c r="D3" s="15"/>
      <c r="E3" s="15"/>
      <c r="F3" s="15"/>
      <c r="G3" s="21" t="s">
        <v>31</v>
      </c>
      <c r="H3" s="21"/>
    </row>
    <row r="4" ht="23.25" customHeight="1" spans="1:8">
      <c r="A4" s="16" t="s">
        <v>156</v>
      </c>
      <c r="B4" s="16" t="s">
        <v>157</v>
      </c>
      <c r="C4" s="16" t="s">
        <v>134</v>
      </c>
      <c r="D4" s="16" t="s">
        <v>292</v>
      </c>
      <c r="E4" s="16"/>
      <c r="F4" s="16"/>
      <c r="G4" s="16"/>
      <c r="H4" s="16" t="s">
        <v>159</v>
      </c>
    </row>
    <row r="5" ht="19.8" customHeight="1" spans="1:8">
      <c r="A5" s="16"/>
      <c r="B5" s="16"/>
      <c r="C5" s="16"/>
      <c r="D5" s="16" t="s">
        <v>136</v>
      </c>
      <c r="E5" s="16" t="s">
        <v>215</v>
      </c>
      <c r="F5" s="16"/>
      <c r="G5" s="16" t="s">
        <v>216</v>
      </c>
      <c r="H5" s="16"/>
    </row>
    <row r="6" ht="27.6" customHeight="1" spans="1:8">
      <c r="A6" s="16"/>
      <c r="B6" s="16"/>
      <c r="C6" s="16"/>
      <c r="D6" s="16"/>
      <c r="E6" s="16" t="s">
        <v>196</v>
      </c>
      <c r="F6" s="16" t="s">
        <v>188</v>
      </c>
      <c r="G6" s="16"/>
      <c r="H6" s="16"/>
    </row>
    <row r="7" ht="22.8" customHeight="1" spans="1:8">
      <c r="A7" s="26"/>
      <c r="B7" s="30" t="s">
        <v>134</v>
      </c>
      <c r="C7" s="25">
        <v>0</v>
      </c>
      <c r="D7" s="25"/>
      <c r="E7" s="25"/>
      <c r="F7" s="25"/>
      <c r="G7" s="25"/>
      <c r="H7" s="25"/>
    </row>
    <row r="8" ht="22.8" customHeight="1" spans="1:8">
      <c r="A8" s="24"/>
      <c r="B8" s="24"/>
      <c r="C8" s="25"/>
      <c r="D8" s="25"/>
      <c r="E8" s="25"/>
      <c r="F8" s="25"/>
      <c r="G8" s="25"/>
      <c r="H8" s="25"/>
    </row>
    <row r="9" ht="22.8" customHeight="1" spans="1:8">
      <c r="A9" s="32"/>
      <c r="B9" s="32"/>
      <c r="C9" s="25"/>
      <c r="D9" s="25"/>
      <c r="E9" s="25"/>
      <c r="F9" s="25"/>
      <c r="G9" s="25"/>
      <c r="H9" s="25"/>
    </row>
    <row r="10" ht="22.8" customHeight="1" spans="1:8">
      <c r="A10" s="32"/>
      <c r="B10" s="32"/>
      <c r="C10" s="25"/>
      <c r="D10" s="25"/>
      <c r="E10" s="25"/>
      <c r="F10" s="25"/>
      <c r="G10" s="25"/>
      <c r="H10" s="25"/>
    </row>
    <row r="11" ht="22.8" customHeight="1" spans="1:8">
      <c r="A11" s="32"/>
      <c r="B11" s="32"/>
      <c r="C11" s="25"/>
      <c r="D11" s="25"/>
      <c r="E11" s="25"/>
      <c r="F11" s="25"/>
      <c r="G11" s="25"/>
      <c r="H11" s="25"/>
    </row>
    <row r="12" ht="22.8" customHeight="1" spans="1:8">
      <c r="A12" s="31"/>
      <c r="B12" s="31"/>
      <c r="C12" s="18"/>
      <c r="D12" s="18"/>
      <c r="E12" s="33"/>
      <c r="F12" s="33"/>
      <c r="G12" s="33"/>
      <c r="H12" s="33"/>
    </row>
  </sheetData>
  <mergeCells count="11">
    <mergeCell ref="A2:H2"/>
    <mergeCell ref="A3:F3"/>
    <mergeCell ref="G3:H3"/>
    <mergeCell ref="D4:G4"/>
    <mergeCell ref="E5:F5"/>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2" width="9.76666666666667" customWidth="1"/>
  </cols>
  <sheetData>
    <row r="1" ht="16.35" customHeight="1" spans="1:1">
      <c r="A1" s="22"/>
    </row>
    <row r="2" ht="47.4" customHeight="1" spans="1:17">
      <c r="A2" s="14" t="s">
        <v>22</v>
      </c>
      <c r="B2" s="14"/>
      <c r="C2" s="14"/>
      <c r="D2" s="14"/>
      <c r="E2" s="14"/>
      <c r="F2" s="14"/>
      <c r="G2" s="14"/>
      <c r="H2" s="14"/>
      <c r="I2" s="14"/>
      <c r="J2" s="14"/>
      <c r="K2" s="14"/>
      <c r="L2" s="14"/>
      <c r="M2" s="14"/>
      <c r="N2" s="14"/>
      <c r="O2" s="14"/>
      <c r="P2" s="14"/>
      <c r="Q2" s="14"/>
    </row>
    <row r="3" ht="24.15" customHeight="1" spans="1:20">
      <c r="A3" s="15" t="s">
        <v>30</v>
      </c>
      <c r="B3" s="15"/>
      <c r="C3" s="15"/>
      <c r="D3" s="15"/>
      <c r="E3" s="15"/>
      <c r="F3" s="15"/>
      <c r="G3" s="15"/>
      <c r="H3" s="15"/>
      <c r="I3" s="15"/>
      <c r="J3" s="15"/>
      <c r="K3" s="15"/>
      <c r="L3" s="15"/>
      <c r="M3" s="15"/>
      <c r="N3" s="15"/>
      <c r="O3" s="15"/>
      <c r="P3" s="15"/>
      <c r="Q3" s="15"/>
      <c r="R3" s="15"/>
      <c r="S3" s="21" t="s">
        <v>31</v>
      </c>
      <c r="T3" s="21"/>
    </row>
    <row r="4" ht="27.6" customHeight="1" spans="1:20">
      <c r="A4" s="16" t="s">
        <v>155</v>
      </c>
      <c r="B4" s="16"/>
      <c r="C4" s="16"/>
      <c r="D4" s="16" t="s">
        <v>177</v>
      </c>
      <c r="E4" s="16" t="s">
        <v>178</v>
      </c>
      <c r="F4" s="16" t="s">
        <v>179</v>
      </c>
      <c r="G4" s="16" t="s">
        <v>180</v>
      </c>
      <c r="H4" s="16" t="s">
        <v>181</v>
      </c>
      <c r="I4" s="16" t="s">
        <v>182</v>
      </c>
      <c r="J4" s="16" t="s">
        <v>183</v>
      </c>
      <c r="K4" s="16" t="s">
        <v>184</v>
      </c>
      <c r="L4" s="16" t="s">
        <v>185</v>
      </c>
      <c r="M4" s="16" t="s">
        <v>186</v>
      </c>
      <c r="N4" s="16" t="s">
        <v>187</v>
      </c>
      <c r="O4" s="16" t="s">
        <v>188</v>
      </c>
      <c r="P4" s="16" t="s">
        <v>189</v>
      </c>
      <c r="Q4" s="16" t="s">
        <v>190</v>
      </c>
      <c r="R4" s="16" t="s">
        <v>191</v>
      </c>
      <c r="S4" s="16" t="s">
        <v>192</v>
      </c>
      <c r="T4" s="16" t="s">
        <v>193</v>
      </c>
    </row>
    <row r="5" ht="19.8" customHeight="1" spans="1:20">
      <c r="A5" s="16" t="s">
        <v>163</v>
      </c>
      <c r="B5" s="16" t="s">
        <v>164</v>
      </c>
      <c r="C5" s="16" t="s">
        <v>165</v>
      </c>
      <c r="D5" s="16"/>
      <c r="E5" s="16"/>
      <c r="F5" s="16"/>
      <c r="G5" s="16"/>
      <c r="H5" s="16"/>
      <c r="I5" s="16"/>
      <c r="J5" s="16"/>
      <c r="K5" s="16"/>
      <c r="L5" s="16"/>
      <c r="M5" s="16"/>
      <c r="N5" s="16"/>
      <c r="O5" s="16"/>
      <c r="P5" s="16"/>
      <c r="Q5" s="16"/>
      <c r="R5" s="16"/>
      <c r="S5" s="16"/>
      <c r="T5" s="16"/>
    </row>
    <row r="6" ht="22.8" customHeight="1" spans="1:20">
      <c r="A6" s="26"/>
      <c r="B6" s="26"/>
      <c r="C6" s="26"/>
      <c r="D6" s="26"/>
      <c r="E6" s="26" t="s">
        <v>134</v>
      </c>
      <c r="F6" s="25">
        <v>0</v>
      </c>
      <c r="G6" s="25"/>
      <c r="H6" s="25"/>
      <c r="I6" s="25"/>
      <c r="J6" s="25"/>
      <c r="K6" s="25"/>
      <c r="L6" s="25"/>
      <c r="M6" s="25"/>
      <c r="N6" s="25"/>
      <c r="O6" s="25"/>
      <c r="P6" s="25"/>
      <c r="Q6" s="25"/>
      <c r="R6" s="25"/>
      <c r="S6" s="25"/>
      <c r="T6" s="25"/>
    </row>
    <row r="7" ht="22.8" customHeight="1" spans="1:20">
      <c r="A7" s="26"/>
      <c r="B7" s="26"/>
      <c r="C7" s="26"/>
      <c r="D7" s="24"/>
      <c r="E7" s="24"/>
      <c r="F7" s="25"/>
      <c r="G7" s="25"/>
      <c r="H7" s="25"/>
      <c r="I7" s="25"/>
      <c r="J7" s="25"/>
      <c r="K7" s="25"/>
      <c r="L7" s="25"/>
      <c r="M7" s="25"/>
      <c r="N7" s="25"/>
      <c r="O7" s="25"/>
      <c r="P7" s="25"/>
      <c r="Q7" s="25"/>
      <c r="R7" s="25"/>
      <c r="S7" s="25"/>
      <c r="T7" s="25"/>
    </row>
    <row r="8" ht="22.8" customHeight="1" spans="1:20">
      <c r="A8" s="34"/>
      <c r="B8" s="34"/>
      <c r="C8" s="34"/>
      <c r="D8" s="32"/>
      <c r="E8" s="32"/>
      <c r="F8" s="25"/>
      <c r="G8" s="25"/>
      <c r="H8" s="25"/>
      <c r="I8" s="25"/>
      <c r="J8" s="25"/>
      <c r="K8" s="25"/>
      <c r="L8" s="25"/>
      <c r="M8" s="25"/>
      <c r="N8" s="25"/>
      <c r="O8" s="25"/>
      <c r="P8" s="25"/>
      <c r="Q8" s="25"/>
      <c r="R8" s="25"/>
      <c r="S8" s="25"/>
      <c r="T8" s="25"/>
    </row>
    <row r="9" ht="22.8" customHeight="1" spans="1:20">
      <c r="A9" s="35"/>
      <c r="B9" s="35"/>
      <c r="C9" s="35"/>
      <c r="D9" s="31"/>
      <c r="E9" s="36"/>
      <c r="F9" s="37"/>
      <c r="G9" s="37"/>
      <c r="H9" s="37"/>
      <c r="I9" s="37"/>
      <c r="J9" s="37"/>
      <c r="K9" s="37"/>
      <c r="L9" s="37"/>
      <c r="M9" s="37"/>
      <c r="N9" s="37"/>
      <c r="O9" s="37"/>
      <c r="P9" s="37"/>
      <c r="Q9" s="37"/>
      <c r="R9" s="37"/>
      <c r="S9" s="37"/>
      <c r="T9" s="37"/>
    </row>
  </sheetData>
  <mergeCells count="2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2" width="9.76666666666667" customWidth="1"/>
  </cols>
  <sheetData>
    <row r="1" ht="16.35" customHeight="1" spans="1:1">
      <c r="A1" s="22"/>
    </row>
    <row r="2" ht="47.4" customHeight="1" spans="1:20">
      <c r="A2" s="14" t="s">
        <v>23</v>
      </c>
      <c r="B2" s="14"/>
      <c r="C2" s="14"/>
      <c r="D2" s="14"/>
      <c r="E2" s="14"/>
      <c r="F2" s="14"/>
      <c r="G2" s="14"/>
      <c r="H2" s="14"/>
      <c r="I2" s="14"/>
      <c r="J2" s="14"/>
      <c r="K2" s="14"/>
      <c r="L2" s="14"/>
      <c r="M2" s="14"/>
      <c r="N2" s="14"/>
      <c r="O2" s="14"/>
      <c r="P2" s="14"/>
      <c r="Q2" s="14"/>
      <c r="R2" s="14"/>
      <c r="S2" s="14"/>
      <c r="T2" s="14"/>
    </row>
    <row r="3" ht="33.6" customHeight="1" spans="1:20">
      <c r="A3" s="15" t="s">
        <v>30</v>
      </c>
      <c r="B3" s="15"/>
      <c r="C3" s="15"/>
      <c r="D3" s="15"/>
      <c r="E3" s="15"/>
      <c r="F3" s="15"/>
      <c r="G3" s="15"/>
      <c r="H3" s="15"/>
      <c r="I3" s="15"/>
      <c r="J3" s="15"/>
      <c r="K3" s="15"/>
      <c r="L3" s="15"/>
      <c r="M3" s="15"/>
      <c r="N3" s="15"/>
      <c r="O3" s="15"/>
      <c r="P3" s="21" t="s">
        <v>31</v>
      </c>
      <c r="Q3" s="21"/>
      <c r="R3" s="21"/>
      <c r="S3" s="21"/>
      <c r="T3" s="21"/>
    </row>
    <row r="4" ht="29.3" customHeight="1" spans="1:20">
      <c r="A4" s="16" t="s">
        <v>155</v>
      </c>
      <c r="B4" s="16"/>
      <c r="C4" s="16"/>
      <c r="D4" s="16" t="s">
        <v>177</v>
      </c>
      <c r="E4" s="16" t="s">
        <v>178</v>
      </c>
      <c r="F4" s="16" t="s">
        <v>195</v>
      </c>
      <c r="G4" s="16" t="s">
        <v>158</v>
      </c>
      <c r="H4" s="16"/>
      <c r="I4" s="16"/>
      <c r="J4" s="16"/>
      <c r="K4" s="16" t="s">
        <v>159</v>
      </c>
      <c r="L4" s="16"/>
      <c r="M4" s="16"/>
      <c r="N4" s="16"/>
      <c r="O4" s="16"/>
      <c r="P4" s="16"/>
      <c r="Q4" s="16"/>
      <c r="R4" s="16"/>
      <c r="S4" s="16"/>
      <c r="T4" s="16"/>
    </row>
    <row r="5" ht="50" customHeight="1" spans="1:20">
      <c r="A5" s="16" t="s">
        <v>163</v>
      </c>
      <c r="B5" s="16" t="s">
        <v>164</v>
      </c>
      <c r="C5" s="16" t="s">
        <v>165</v>
      </c>
      <c r="D5" s="16"/>
      <c r="E5" s="16"/>
      <c r="F5" s="16"/>
      <c r="G5" s="16" t="s">
        <v>134</v>
      </c>
      <c r="H5" s="16" t="s">
        <v>196</v>
      </c>
      <c r="I5" s="16" t="s">
        <v>197</v>
      </c>
      <c r="J5" s="16" t="s">
        <v>188</v>
      </c>
      <c r="K5" s="16" t="s">
        <v>134</v>
      </c>
      <c r="L5" s="16" t="s">
        <v>199</v>
      </c>
      <c r="M5" s="16" t="s">
        <v>200</v>
      </c>
      <c r="N5" s="16" t="s">
        <v>190</v>
      </c>
      <c r="O5" s="16" t="s">
        <v>201</v>
      </c>
      <c r="P5" s="16" t="s">
        <v>202</v>
      </c>
      <c r="Q5" s="16" t="s">
        <v>203</v>
      </c>
      <c r="R5" s="16" t="s">
        <v>186</v>
      </c>
      <c r="S5" s="16" t="s">
        <v>189</v>
      </c>
      <c r="T5" s="16" t="s">
        <v>193</v>
      </c>
    </row>
    <row r="6" ht="22.8" customHeight="1" spans="1:20">
      <c r="A6" s="26"/>
      <c r="B6" s="26"/>
      <c r="C6" s="26"/>
      <c r="D6" s="26"/>
      <c r="E6" s="26" t="s">
        <v>134</v>
      </c>
      <c r="F6" s="25">
        <v>0</v>
      </c>
      <c r="G6" s="25"/>
      <c r="H6" s="25"/>
      <c r="I6" s="25"/>
      <c r="J6" s="25"/>
      <c r="K6" s="25"/>
      <c r="L6" s="25"/>
      <c r="M6" s="25"/>
      <c r="N6" s="25"/>
      <c r="O6" s="25"/>
      <c r="P6" s="25"/>
      <c r="Q6" s="25"/>
      <c r="R6" s="25"/>
      <c r="S6" s="25"/>
      <c r="T6" s="25"/>
    </row>
    <row r="7" ht="22.8" customHeight="1" spans="1:20">
      <c r="A7" s="26"/>
      <c r="B7" s="26"/>
      <c r="C7" s="26"/>
      <c r="D7" s="24"/>
      <c r="E7" s="24"/>
      <c r="F7" s="25"/>
      <c r="G7" s="25"/>
      <c r="H7" s="25"/>
      <c r="I7" s="25"/>
      <c r="J7" s="25"/>
      <c r="K7" s="25"/>
      <c r="L7" s="25"/>
      <c r="M7" s="25"/>
      <c r="N7" s="25"/>
      <c r="O7" s="25"/>
      <c r="P7" s="25"/>
      <c r="Q7" s="25"/>
      <c r="R7" s="25"/>
      <c r="S7" s="25"/>
      <c r="T7" s="25"/>
    </row>
    <row r="8" ht="22.8" customHeight="1" spans="1:20">
      <c r="A8" s="34"/>
      <c r="B8" s="34"/>
      <c r="C8" s="34"/>
      <c r="D8" s="32"/>
      <c r="E8" s="32"/>
      <c r="F8" s="25"/>
      <c r="G8" s="25"/>
      <c r="H8" s="25"/>
      <c r="I8" s="25"/>
      <c r="J8" s="25"/>
      <c r="K8" s="25"/>
      <c r="L8" s="25"/>
      <c r="M8" s="25"/>
      <c r="N8" s="25"/>
      <c r="O8" s="25"/>
      <c r="P8" s="25"/>
      <c r="Q8" s="25"/>
      <c r="R8" s="25"/>
      <c r="S8" s="25"/>
      <c r="T8" s="25"/>
    </row>
    <row r="9" ht="22.8" customHeight="1" spans="1:20">
      <c r="A9" s="35"/>
      <c r="B9" s="35"/>
      <c r="C9" s="35"/>
      <c r="D9" s="31"/>
      <c r="E9" s="36"/>
      <c r="F9" s="33"/>
      <c r="G9" s="18"/>
      <c r="H9" s="18"/>
      <c r="I9" s="18"/>
      <c r="J9" s="18"/>
      <c r="K9" s="18"/>
      <c r="L9" s="18"/>
      <c r="M9" s="18"/>
      <c r="N9" s="18"/>
      <c r="O9" s="18"/>
      <c r="P9" s="18"/>
      <c r="Q9" s="18"/>
      <c r="R9" s="18"/>
      <c r="S9" s="18"/>
      <c r="T9" s="18"/>
    </row>
  </sheetData>
  <mergeCells count="9">
    <mergeCell ref="A2:T2"/>
    <mergeCell ref="A3:O3"/>
    <mergeCell ref="P3:T3"/>
    <mergeCell ref="A4:C4"/>
    <mergeCell ref="G4:J4"/>
    <mergeCell ref="K4:T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 min="9" max="9" width="9.76666666666667" customWidth="1"/>
  </cols>
  <sheetData>
    <row r="1" ht="16.35" customHeight="1" spans="1:1">
      <c r="A1" s="22"/>
    </row>
    <row r="2" ht="38.8" customHeight="1" spans="1:8">
      <c r="A2" s="14" t="s">
        <v>293</v>
      </c>
      <c r="B2" s="14"/>
      <c r="C2" s="14"/>
      <c r="D2" s="14"/>
      <c r="E2" s="14"/>
      <c r="F2" s="14"/>
      <c r="G2" s="14"/>
      <c r="H2" s="14"/>
    </row>
    <row r="3" ht="24.15" customHeight="1" spans="1:8">
      <c r="A3" s="15" t="s">
        <v>30</v>
      </c>
      <c r="B3" s="15"/>
      <c r="C3" s="15"/>
      <c r="D3" s="15"/>
      <c r="E3" s="15"/>
      <c r="F3" s="15"/>
      <c r="G3" s="15"/>
      <c r="H3" s="21" t="s">
        <v>31</v>
      </c>
    </row>
    <row r="4" ht="19.8" customHeight="1" spans="1:8">
      <c r="A4" s="16" t="s">
        <v>156</v>
      </c>
      <c r="B4" s="16" t="s">
        <v>157</v>
      </c>
      <c r="C4" s="16" t="s">
        <v>134</v>
      </c>
      <c r="D4" s="16" t="s">
        <v>294</v>
      </c>
      <c r="E4" s="16"/>
      <c r="F4" s="16"/>
      <c r="G4" s="16"/>
      <c r="H4" s="16" t="s">
        <v>159</v>
      </c>
    </row>
    <row r="5" ht="23.25" customHeight="1" spans="1:8">
      <c r="A5" s="16"/>
      <c r="B5" s="16"/>
      <c r="C5" s="16"/>
      <c r="D5" s="16" t="s">
        <v>136</v>
      </c>
      <c r="E5" s="16" t="s">
        <v>215</v>
      </c>
      <c r="F5" s="16"/>
      <c r="G5" s="16" t="s">
        <v>216</v>
      </c>
      <c r="H5" s="16"/>
    </row>
    <row r="6" ht="23.25" customHeight="1" spans="1:8">
      <c r="A6" s="16"/>
      <c r="B6" s="16"/>
      <c r="C6" s="16"/>
      <c r="D6" s="16"/>
      <c r="E6" s="16" t="s">
        <v>196</v>
      </c>
      <c r="F6" s="16" t="s">
        <v>188</v>
      </c>
      <c r="G6" s="16"/>
      <c r="H6" s="16"/>
    </row>
    <row r="7" ht="22.8" customHeight="1" spans="1:8">
      <c r="A7" s="26"/>
      <c r="B7" s="30" t="s">
        <v>134</v>
      </c>
      <c r="C7" s="25">
        <v>0</v>
      </c>
      <c r="D7" s="25"/>
      <c r="E7" s="25"/>
      <c r="F7" s="25"/>
      <c r="G7" s="25"/>
      <c r="H7" s="25"/>
    </row>
    <row r="8" ht="22.8" customHeight="1" spans="1:8">
      <c r="A8" s="24"/>
      <c r="B8" s="24"/>
      <c r="C8" s="25"/>
      <c r="D8" s="25"/>
      <c r="E8" s="25"/>
      <c r="F8" s="25"/>
      <c r="G8" s="25"/>
      <c r="H8" s="25"/>
    </row>
    <row r="9" ht="22.8" customHeight="1" spans="1:8">
      <c r="A9" s="32"/>
      <c r="B9" s="32"/>
      <c r="C9" s="25"/>
      <c r="D9" s="25"/>
      <c r="E9" s="25"/>
      <c r="F9" s="25"/>
      <c r="G9" s="25"/>
      <c r="H9" s="25"/>
    </row>
    <row r="10" ht="22.8" customHeight="1" spans="1:8">
      <c r="A10" s="32"/>
      <c r="B10" s="32"/>
      <c r="C10" s="25"/>
      <c r="D10" s="25"/>
      <c r="E10" s="25"/>
      <c r="F10" s="25"/>
      <c r="G10" s="25"/>
      <c r="H10" s="25"/>
    </row>
    <row r="11" ht="22.8" customHeight="1" spans="1:8">
      <c r="A11" s="32"/>
      <c r="B11" s="32"/>
      <c r="C11" s="25"/>
      <c r="D11" s="25"/>
      <c r="E11" s="25"/>
      <c r="F11" s="25"/>
      <c r="G11" s="25"/>
      <c r="H11" s="25"/>
    </row>
    <row r="12" ht="22.8" customHeight="1" spans="1:8">
      <c r="A12" s="31"/>
      <c r="B12" s="31"/>
      <c r="C12" s="18"/>
      <c r="D12" s="18"/>
      <c r="E12" s="33"/>
      <c r="F12" s="33"/>
      <c r="G12" s="33"/>
      <c r="H12" s="33"/>
    </row>
  </sheetData>
  <mergeCells count="10">
    <mergeCell ref="A2:H2"/>
    <mergeCell ref="A3:G3"/>
    <mergeCell ref="D4:G4"/>
    <mergeCell ref="E5:F5"/>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 min="9" max="9" width="9.76666666666667" customWidth="1"/>
  </cols>
  <sheetData>
    <row r="1" ht="16.35" customHeight="1" spans="1:1">
      <c r="A1" s="22"/>
    </row>
    <row r="2" ht="38.8" customHeight="1" spans="1:8">
      <c r="A2" s="14" t="s">
        <v>25</v>
      </c>
      <c r="B2" s="14"/>
      <c r="C2" s="14"/>
      <c r="D2" s="14"/>
      <c r="E2" s="14"/>
      <c r="F2" s="14"/>
      <c r="G2" s="14"/>
      <c r="H2" s="14"/>
    </row>
    <row r="3" ht="24.15" customHeight="1" spans="1:8">
      <c r="A3" s="15" t="s">
        <v>30</v>
      </c>
      <c r="B3" s="15"/>
      <c r="C3" s="15"/>
      <c r="D3" s="15"/>
      <c r="E3" s="15"/>
      <c r="F3" s="15"/>
      <c r="G3" s="15"/>
      <c r="H3" s="21" t="s">
        <v>31</v>
      </c>
    </row>
    <row r="4" ht="25" customHeight="1" spans="1:8">
      <c r="A4" s="16" t="s">
        <v>156</v>
      </c>
      <c r="B4" s="16" t="s">
        <v>157</v>
      </c>
      <c r="C4" s="16" t="s">
        <v>134</v>
      </c>
      <c r="D4" s="16" t="s">
        <v>295</v>
      </c>
      <c r="E4" s="16"/>
      <c r="F4" s="16"/>
      <c r="G4" s="16"/>
      <c r="H4" s="16" t="s">
        <v>159</v>
      </c>
    </row>
    <row r="5" ht="25.85" customHeight="1" spans="1:8">
      <c r="A5" s="16"/>
      <c r="B5" s="16"/>
      <c r="C5" s="16"/>
      <c r="D5" s="16" t="s">
        <v>136</v>
      </c>
      <c r="E5" s="16" t="s">
        <v>215</v>
      </c>
      <c r="F5" s="16"/>
      <c r="G5" s="16" t="s">
        <v>216</v>
      </c>
      <c r="H5" s="16"/>
    </row>
    <row r="6" ht="35.35" customHeight="1" spans="1:8">
      <c r="A6" s="16"/>
      <c r="B6" s="16"/>
      <c r="C6" s="16"/>
      <c r="D6" s="16"/>
      <c r="E6" s="16" t="s">
        <v>196</v>
      </c>
      <c r="F6" s="16" t="s">
        <v>188</v>
      </c>
      <c r="G6" s="16"/>
      <c r="H6" s="16"/>
    </row>
    <row r="7" ht="22.8" customHeight="1" spans="1:8">
      <c r="A7" s="26"/>
      <c r="B7" s="30" t="s">
        <v>134</v>
      </c>
      <c r="C7" s="25">
        <v>0</v>
      </c>
      <c r="D7" s="25"/>
      <c r="E7" s="25"/>
      <c r="F7" s="25"/>
      <c r="G7" s="25"/>
      <c r="H7" s="25"/>
    </row>
    <row r="8" ht="22.8" customHeight="1" spans="1:8">
      <c r="A8" s="24"/>
      <c r="B8" s="24"/>
      <c r="C8" s="25"/>
      <c r="D8" s="25"/>
      <c r="E8" s="25"/>
      <c r="F8" s="25"/>
      <c r="G8" s="25"/>
      <c r="H8" s="25"/>
    </row>
    <row r="9" ht="22.8" customHeight="1" spans="1:8">
      <c r="A9" s="32"/>
      <c r="B9" s="32"/>
      <c r="C9" s="25"/>
      <c r="D9" s="25"/>
      <c r="E9" s="25"/>
      <c r="F9" s="25"/>
      <c r="G9" s="25"/>
      <c r="H9" s="25"/>
    </row>
    <row r="10" ht="22.8" customHeight="1" spans="1:8">
      <c r="A10" s="32"/>
      <c r="B10" s="32"/>
      <c r="C10" s="25"/>
      <c r="D10" s="25"/>
      <c r="E10" s="25"/>
      <c r="F10" s="25"/>
      <c r="G10" s="25"/>
      <c r="H10" s="25"/>
    </row>
    <row r="11" ht="22.8" customHeight="1" spans="1:8">
      <c r="A11" s="32"/>
      <c r="B11" s="32"/>
      <c r="C11" s="25"/>
      <c r="D11" s="25"/>
      <c r="E11" s="25"/>
      <c r="F11" s="25"/>
      <c r="G11" s="25"/>
      <c r="H11" s="25"/>
    </row>
    <row r="12" ht="22.8" customHeight="1" spans="1:8">
      <c r="A12" s="31"/>
      <c r="B12" s="31"/>
      <c r="C12" s="18"/>
      <c r="D12" s="18"/>
      <c r="E12" s="33"/>
      <c r="F12" s="33"/>
      <c r="G12" s="33"/>
      <c r="H12" s="33"/>
    </row>
  </sheetData>
  <mergeCells count="10">
    <mergeCell ref="A2:H2"/>
    <mergeCell ref="A3:G3"/>
    <mergeCell ref="D4:G4"/>
    <mergeCell ref="E5:F5"/>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selection activeCell="A1" sqref="A1"/>
    </sheetView>
  </sheetViews>
  <sheetFormatPr defaultColWidth="10" defaultRowHeight="13.5"/>
  <cols>
    <col min="1" max="1" width="10.45" customWidth="1"/>
    <col min="2" max="2" width="0.133333333333333" customWidth="1"/>
    <col min="3" max="3" width="24.0166666666667" customWidth="1"/>
    <col min="4" max="4" width="13.3" customWidth="1"/>
    <col min="5" max="15" width="7.69166666666667" customWidth="1"/>
    <col min="16" max="18" width="9.76666666666667" customWidth="1"/>
  </cols>
  <sheetData>
    <row r="1" ht="16.35" customHeight="1" spans="1:1">
      <c r="A1" s="22"/>
    </row>
    <row r="2" ht="45.7" customHeight="1" spans="1:15">
      <c r="A2" s="14" t="s">
        <v>26</v>
      </c>
      <c r="B2" s="14"/>
      <c r="C2" s="14"/>
      <c r="D2" s="14"/>
      <c r="E2" s="14"/>
      <c r="F2" s="14"/>
      <c r="G2" s="14"/>
      <c r="H2" s="14"/>
      <c r="I2" s="14"/>
      <c r="J2" s="14"/>
      <c r="K2" s="14"/>
      <c r="L2" s="14"/>
      <c r="M2" s="14"/>
      <c r="N2" s="14"/>
      <c r="O2" s="14"/>
    </row>
    <row r="3" ht="24.15" customHeight="1" spans="1:15">
      <c r="A3" s="27" t="s">
        <v>30</v>
      </c>
      <c r="B3" s="27"/>
      <c r="C3" s="27"/>
      <c r="D3" s="27"/>
      <c r="E3" s="27"/>
      <c r="F3" s="27"/>
      <c r="G3" s="27"/>
      <c r="H3" s="27"/>
      <c r="I3" s="27"/>
      <c r="J3" s="27"/>
      <c r="K3" s="27"/>
      <c r="L3" s="27"/>
      <c r="M3" s="27"/>
      <c r="N3" s="21" t="s">
        <v>31</v>
      </c>
      <c r="O3" s="21"/>
    </row>
    <row r="4" ht="26.05" customHeight="1" spans="1:15">
      <c r="A4" s="16" t="s">
        <v>177</v>
      </c>
      <c r="B4" s="28"/>
      <c r="C4" s="16" t="s">
        <v>296</v>
      </c>
      <c r="D4" s="16" t="s">
        <v>297</v>
      </c>
      <c r="E4" s="16"/>
      <c r="F4" s="16"/>
      <c r="G4" s="16"/>
      <c r="H4" s="16"/>
      <c r="I4" s="16"/>
      <c r="J4" s="16"/>
      <c r="K4" s="16"/>
      <c r="L4" s="16"/>
      <c r="M4" s="16"/>
      <c r="N4" s="16" t="s">
        <v>298</v>
      </c>
      <c r="O4" s="16"/>
    </row>
    <row r="5" ht="31.9" customHeight="1" spans="1:15">
      <c r="A5" s="16"/>
      <c r="B5" s="28"/>
      <c r="C5" s="16"/>
      <c r="D5" s="16" t="s">
        <v>299</v>
      </c>
      <c r="E5" s="16" t="s">
        <v>137</v>
      </c>
      <c r="F5" s="16"/>
      <c r="G5" s="16"/>
      <c r="H5" s="16"/>
      <c r="I5" s="16"/>
      <c r="J5" s="16"/>
      <c r="K5" s="16" t="s">
        <v>300</v>
      </c>
      <c r="L5" s="16" t="s">
        <v>139</v>
      </c>
      <c r="M5" s="16" t="s">
        <v>140</v>
      </c>
      <c r="N5" s="16" t="s">
        <v>301</v>
      </c>
      <c r="O5" s="16" t="s">
        <v>302</v>
      </c>
    </row>
    <row r="6" ht="44.85" customHeight="1" spans="1:15">
      <c r="A6" s="16"/>
      <c r="B6" s="28"/>
      <c r="C6" s="16"/>
      <c r="D6" s="16"/>
      <c r="E6" s="16" t="s">
        <v>303</v>
      </c>
      <c r="F6" s="16" t="s">
        <v>304</v>
      </c>
      <c r="G6" s="16" t="s">
        <v>305</v>
      </c>
      <c r="H6" s="16" t="s">
        <v>306</v>
      </c>
      <c r="I6" s="16" t="s">
        <v>307</v>
      </c>
      <c r="J6" s="16" t="s">
        <v>308</v>
      </c>
      <c r="K6" s="16"/>
      <c r="L6" s="16"/>
      <c r="M6" s="16"/>
      <c r="N6" s="16"/>
      <c r="O6" s="16"/>
    </row>
    <row r="7" ht="22.8" customHeight="1" spans="1:15">
      <c r="A7" s="26"/>
      <c r="B7" s="29"/>
      <c r="C7" s="30" t="s">
        <v>134</v>
      </c>
      <c r="D7" s="25">
        <v>108.84</v>
      </c>
      <c r="E7" s="25">
        <v>108.84</v>
      </c>
      <c r="F7" s="25"/>
      <c r="G7" s="25"/>
      <c r="H7" s="25"/>
      <c r="I7" s="25"/>
      <c r="J7" s="25"/>
      <c r="K7" s="25"/>
      <c r="L7" s="25"/>
      <c r="M7" s="25"/>
      <c r="N7" s="25">
        <v>108.84</v>
      </c>
      <c r="O7" s="26"/>
    </row>
    <row r="8" ht="22.8" customHeight="1" spans="1:15">
      <c r="A8" s="24" t="s">
        <v>152</v>
      </c>
      <c r="B8" s="29"/>
      <c r="C8" s="24" t="s">
        <v>4</v>
      </c>
      <c r="D8" s="25">
        <v>108.84</v>
      </c>
      <c r="E8" s="25">
        <v>108.84</v>
      </c>
      <c r="F8" s="25"/>
      <c r="G8" s="25"/>
      <c r="H8" s="25"/>
      <c r="I8" s="25"/>
      <c r="J8" s="25"/>
      <c r="K8" s="25"/>
      <c r="L8" s="25"/>
      <c r="M8" s="25"/>
      <c r="N8" s="25">
        <v>108.84</v>
      </c>
      <c r="O8" s="26"/>
    </row>
    <row r="9" ht="22.8" customHeight="1" spans="1:15">
      <c r="A9" s="31" t="s">
        <v>309</v>
      </c>
      <c r="B9" s="29" t="s">
        <v>310</v>
      </c>
      <c r="C9" s="31" t="s">
        <v>311</v>
      </c>
      <c r="D9" s="18">
        <v>34</v>
      </c>
      <c r="E9" s="18">
        <v>34</v>
      </c>
      <c r="F9" s="18"/>
      <c r="G9" s="18"/>
      <c r="H9" s="18"/>
      <c r="I9" s="18"/>
      <c r="J9" s="18"/>
      <c r="K9" s="18"/>
      <c r="L9" s="18"/>
      <c r="M9" s="18"/>
      <c r="N9" s="18">
        <v>34</v>
      </c>
      <c r="O9" s="17"/>
    </row>
    <row r="10" ht="22.8" customHeight="1" spans="1:15">
      <c r="A10" s="31" t="s">
        <v>309</v>
      </c>
      <c r="B10" s="29" t="s">
        <v>312</v>
      </c>
      <c r="C10" s="31" t="s">
        <v>313</v>
      </c>
      <c r="D10" s="18">
        <v>35</v>
      </c>
      <c r="E10" s="18">
        <v>35</v>
      </c>
      <c r="F10" s="18"/>
      <c r="G10" s="18"/>
      <c r="H10" s="18"/>
      <c r="I10" s="18"/>
      <c r="J10" s="18"/>
      <c r="K10" s="18"/>
      <c r="L10" s="18"/>
      <c r="M10" s="18"/>
      <c r="N10" s="18">
        <v>35</v>
      </c>
      <c r="O10" s="17"/>
    </row>
    <row r="11" ht="22.8" customHeight="1" spans="1:15">
      <c r="A11" s="31" t="s">
        <v>309</v>
      </c>
      <c r="B11" s="29" t="s">
        <v>314</v>
      </c>
      <c r="C11" s="31" t="s">
        <v>315</v>
      </c>
      <c r="D11" s="18">
        <v>30</v>
      </c>
      <c r="E11" s="18">
        <v>30</v>
      </c>
      <c r="F11" s="18"/>
      <c r="G11" s="18"/>
      <c r="H11" s="18"/>
      <c r="I11" s="18"/>
      <c r="J11" s="18"/>
      <c r="K11" s="18"/>
      <c r="L11" s="18"/>
      <c r="M11" s="18"/>
      <c r="N11" s="18">
        <v>30</v>
      </c>
      <c r="O11" s="17"/>
    </row>
    <row r="12" ht="22.8" customHeight="1" spans="1:15">
      <c r="A12" s="31" t="s">
        <v>309</v>
      </c>
      <c r="B12" s="29" t="s">
        <v>316</v>
      </c>
      <c r="C12" s="31" t="s">
        <v>317</v>
      </c>
      <c r="D12" s="18">
        <v>9.84</v>
      </c>
      <c r="E12" s="18">
        <v>9.84</v>
      </c>
      <c r="F12" s="18"/>
      <c r="G12" s="18"/>
      <c r="H12" s="18"/>
      <c r="I12" s="18"/>
      <c r="J12" s="18"/>
      <c r="K12" s="18"/>
      <c r="L12" s="18"/>
      <c r="M12" s="18"/>
      <c r="N12" s="18">
        <v>9.84</v>
      </c>
      <c r="O12" s="17"/>
    </row>
  </sheetData>
  <mergeCells count="14">
    <mergeCell ref="A2:O2"/>
    <mergeCell ref="A3:M3"/>
    <mergeCell ref="N3:O3"/>
    <mergeCell ref="D4:M4"/>
    <mergeCell ref="N4:O4"/>
    <mergeCell ref="E5:J5"/>
    <mergeCell ref="A4:A6"/>
    <mergeCell ref="C4:C6"/>
    <mergeCell ref="D5:D6"/>
    <mergeCell ref="K5:K6"/>
    <mergeCell ref="L5:L6"/>
    <mergeCell ref="M5:M6"/>
    <mergeCell ref="N5:N6"/>
    <mergeCell ref="O5:O6"/>
  </mergeCells>
  <printOptions horizontalCentered="1"/>
  <pageMargins left="0.0777777777777778" right="0.0777777777777778" top="0.0777777777777778" bottom="0.0777777777777778"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6"/>
  <sheetViews>
    <sheetView topLeftCell="A67" workbookViewId="0">
      <selection activeCell="J100" sqref="J100"/>
    </sheetView>
  </sheetViews>
  <sheetFormatPr defaultColWidth="10" defaultRowHeight="13.5"/>
  <cols>
    <col min="1" max="1" width="6.78333333333333" customWidth="1"/>
    <col min="2" max="2" width="15.0666666666667" customWidth="1"/>
    <col min="3" max="3" width="8.55" customWidth="1"/>
    <col min="4" max="4" width="12.2083333333333" customWidth="1"/>
    <col min="5" max="5" width="8.41666666666667" customWidth="1"/>
    <col min="6" max="6" width="8.55" customWidth="1"/>
    <col min="7" max="7" width="7.875" customWidth="1"/>
    <col min="8" max="8" width="21.575" customWidth="1"/>
    <col min="9" max="9" width="11.125" customWidth="1"/>
    <col min="10" max="10" width="11.5333333333333" customWidth="1"/>
    <col min="11" max="11" width="9.225" customWidth="1"/>
    <col min="12" max="12" width="9.76666666666667" customWidth="1"/>
    <col min="13" max="13" width="19.1333333333333" customWidth="1"/>
    <col min="14" max="18" width="9.76666666666667" customWidth="1"/>
  </cols>
  <sheetData>
    <row r="1" ht="16.35" customHeight="1" spans="1:13">
      <c r="A1" s="22"/>
      <c r="B1" s="22"/>
      <c r="C1" s="22"/>
      <c r="D1" s="22"/>
      <c r="E1" s="22"/>
      <c r="F1" s="22"/>
      <c r="G1" s="22"/>
      <c r="H1" s="22"/>
      <c r="I1" s="22"/>
      <c r="J1" s="22"/>
      <c r="K1" s="22"/>
      <c r="L1" s="22"/>
      <c r="M1" s="22"/>
    </row>
    <row r="2" ht="37.95" customHeight="1" spans="1:13">
      <c r="A2" s="22"/>
      <c r="B2" s="22"/>
      <c r="C2" s="23" t="s">
        <v>318</v>
      </c>
      <c r="D2" s="23"/>
      <c r="E2" s="23"/>
      <c r="F2" s="23"/>
      <c r="G2" s="23"/>
      <c r="H2" s="23"/>
      <c r="I2" s="23"/>
      <c r="J2" s="23"/>
      <c r="K2" s="23"/>
      <c r="L2" s="23"/>
      <c r="M2" s="23"/>
    </row>
    <row r="3" ht="24.15" customHeight="1" spans="1:13">
      <c r="A3" s="15" t="s">
        <v>30</v>
      </c>
      <c r="B3" s="15"/>
      <c r="C3" s="15"/>
      <c r="D3" s="15"/>
      <c r="E3" s="15"/>
      <c r="F3" s="15"/>
      <c r="G3" s="15"/>
      <c r="H3" s="15"/>
      <c r="I3" s="15"/>
      <c r="J3" s="15"/>
      <c r="K3" s="15"/>
      <c r="L3" s="21" t="s">
        <v>31</v>
      </c>
      <c r="M3" s="21"/>
    </row>
    <row r="4" ht="33.6" customHeight="1" spans="1:13">
      <c r="A4" s="16" t="s">
        <v>177</v>
      </c>
      <c r="B4" s="16" t="s">
        <v>319</v>
      </c>
      <c r="C4" s="16" t="s">
        <v>320</v>
      </c>
      <c r="D4" s="16" t="s">
        <v>321</v>
      </c>
      <c r="E4" s="16" t="s">
        <v>322</v>
      </c>
      <c r="F4" s="16"/>
      <c r="G4" s="16"/>
      <c r="H4" s="16"/>
      <c r="I4" s="16"/>
      <c r="J4" s="16"/>
      <c r="K4" s="16"/>
      <c r="L4" s="16"/>
      <c r="M4" s="16"/>
    </row>
    <row r="5" ht="36.2" customHeight="1" spans="1:13">
      <c r="A5" s="16"/>
      <c r="B5" s="16"/>
      <c r="C5" s="16"/>
      <c r="D5" s="16"/>
      <c r="E5" s="16" t="s">
        <v>323</v>
      </c>
      <c r="F5" s="16" t="s">
        <v>324</v>
      </c>
      <c r="G5" s="16" t="s">
        <v>325</v>
      </c>
      <c r="H5" s="16" t="s">
        <v>326</v>
      </c>
      <c r="I5" s="16" t="s">
        <v>327</v>
      </c>
      <c r="J5" s="16" t="s">
        <v>328</v>
      </c>
      <c r="K5" s="16" t="s">
        <v>329</v>
      </c>
      <c r="L5" s="16" t="s">
        <v>330</v>
      </c>
      <c r="M5" s="16" t="s">
        <v>331</v>
      </c>
    </row>
    <row r="6" ht="28.45" customHeight="1" spans="1:13">
      <c r="A6" s="24" t="s">
        <v>2</v>
      </c>
      <c r="B6" s="24" t="s">
        <v>4</v>
      </c>
      <c r="C6" s="25">
        <v>108.84</v>
      </c>
      <c r="D6" s="26"/>
      <c r="E6" s="26"/>
      <c r="F6" s="26"/>
      <c r="G6" s="26"/>
      <c r="H6" s="26"/>
      <c r="I6" s="26"/>
      <c r="J6" s="26"/>
      <c r="K6" s="26"/>
      <c r="L6" s="26"/>
      <c r="M6" s="26"/>
    </row>
    <row r="7" ht="43.1" customHeight="1" spans="1:13">
      <c r="A7" s="17" t="s">
        <v>153</v>
      </c>
      <c r="B7" s="17" t="s">
        <v>332</v>
      </c>
      <c r="C7" s="18">
        <v>34</v>
      </c>
      <c r="D7" s="17" t="s">
        <v>333</v>
      </c>
      <c r="E7" s="26" t="s">
        <v>334</v>
      </c>
      <c r="F7" s="17" t="s">
        <v>335</v>
      </c>
      <c r="G7" s="17" t="s">
        <v>336</v>
      </c>
      <c r="H7" s="17" t="s">
        <v>337</v>
      </c>
      <c r="I7" s="17" t="s">
        <v>336</v>
      </c>
      <c r="J7" s="17"/>
      <c r="K7" s="17" t="s">
        <v>338</v>
      </c>
      <c r="L7" s="17" t="s">
        <v>339</v>
      </c>
      <c r="M7" s="17"/>
    </row>
    <row r="8" ht="43.1" customHeight="1" spans="1:13">
      <c r="A8" s="17"/>
      <c r="B8" s="17"/>
      <c r="C8" s="18"/>
      <c r="D8" s="17"/>
      <c r="E8" s="26"/>
      <c r="F8" s="17"/>
      <c r="G8" s="17"/>
      <c r="H8" s="17"/>
      <c r="I8" s="17"/>
      <c r="J8" s="17"/>
      <c r="K8" s="17" t="s">
        <v>338</v>
      </c>
      <c r="L8" s="17" t="s">
        <v>339</v>
      </c>
      <c r="M8" s="17"/>
    </row>
    <row r="9" ht="43.1" customHeight="1" spans="1:13">
      <c r="A9" s="17"/>
      <c r="B9" s="17"/>
      <c r="C9" s="18"/>
      <c r="D9" s="17"/>
      <c r="E9" s="26"/>
      <c r="F9" s="17" t="s">
        <v>340</v>
      </c>
      <c r="G9" s="17" t="s">
        <v>341</v>
      </c>
      <c r="H9" s="17" t="s">
        <v>337</v>
      </c>
      <c r="I9" s="17" t="s">
        <v>341</v>
      </c>
      <c r="J9" s="17"/>
      <c r="K9" s="17" t="s">
        <v>338</v>
      </c>
      <c r="L9" s="17" t="s">
        <v>339</v>
      </c>
      <c r="M9" s="17"/>
    </row>
    <row r="10" ht="43.1" customHeight="1" spans="1:13">
      <c r="A10" s="17"/>
      <c r="B10" s="17"/>
      <c r="C10" s="18"/>
      <c r="D10" s="17"/>
      <c r="E10" s="26"/>
      <c r="F10" s="17"/>
      <c r="G10" s="17"/>
      <c r="H10" s="17"/>
      <c r="I10" s="17"/>
      <c r="J10" s="17"/>
      <c r="K10" s="17" t="s">
        <v>338</v>
      </c>
      <c r="L10" s="17" t="s">
        <v>339</v>
      </c>
      <c r="M10" s="17"/>
    </row>
    <row r="11" ht="43.1" customHeight="1" spans="1:13">
      <c r="A11" s="17"/>
      <c r="B11" s="17"/>
      <c r="C11" s="18"/>
      <c r="D11" s="17"/>
      <c r="E11" s="26"/>
      <c r="F11" s="17" t="s">
        <v>342</v>
      </c>
      <c r="G11" s="17" t="s">
        <v>343</v>
      </c>
      <c r="H11" s="17" t="s">
        <v>337</v>
      </c>
      <c r="I11" s="17" t="s">
        <v>343</v>
      </c>
      <c r="J11" s="17"/>
      <c r="K11" s="17" t="s">
        <v>338</v>
      </c>
      <c r="L11" s="17" t="s">
        <v>339</v>
      </c>
      <c r="M11" s="17"/>
    </row>
    <row r="12" ht="43.1" customHeight="1" spans="1:13">
      <c r="A12" s="17"/>
      <c r="B12" s="17"/>
      <c r="C12" s="18"/>
      <c r="D12" s="17"/>
      <c r="E12" s="26"/>
      <c r="F12" s="17"/>
      <c r="G12" s="17"/>
      <c r="H12" s="17"/>
      <c r="I12" s="17"/>
      <c r="J12" s="17"/>
      <c r="K12" s="17" t="s">
        <v>338</v>
      </c>
      <c r="L12" s="17" t="s">
        <v>339</v>
      </c>
      <c r="M12" s="17"/>
    </row>
    <row r="13" ht="43.1" customHeight="1" spans="1:13">
      <c r="A13" s="17"/>
      <c r="B13" s="17"/>
      <c r="C13" s="18"/>
      <c r="D13" s="17"/>
      <c r="E13" s="26"/>
      <c r="F13" s="17" t="s">
        <v>344</v>
      </c>
      <c r="G13" s="17" t="s">
        <v>345</v>
      </c>
      <c r="H13" s="17" t="s">
        <v>346</v>
      </c>
      <c r="I13" s="17"/>
      <c r="J13" s="17"/>
      <c r="K13" s="17" t="s">
        <v>347</v>
      </c>
      <c r="L13" s="17" t="s">
        <v>339</v>
      </c>
      <c r="M13" s="17"/>
    </row>
    <row r="14" ht="43.1" customHeight="1" spans="1:13">
      <c r="A14" s="17"/>
      <c r="B14" s="17"/>
      <c r="C14" s="18"/>
      <c r="D14" s="17"/>
      <c r="E14" s="26"/>
      <c r="F14" s="17"/>
      <c r="G14" s="17"/>
      <c r="H14" s="17"/>
      <c r="I14" s="17" t="s">
        <v>345</v>
      </c>
      <c r="J14" s="17"/>
      <c r="K14" s="17" t="s">
        <v>347</v>
      </c>
      <c r="L14" s="17" t="s">
        <v>339</v>
      </c>
      <c r="M14" s="17"/>
    </row>
    <row r="15" ht="43.1" customHeight="1" spans="1:13">
      <c r="A15" s="17"/>
      <c r="B15" s="17"/>
      <c r="C15" s="18"/>
      <c r="D15" s="17"/>
      <c r="E15" s="26"/>
      <c r="F15" s="17" t="s">
        <v>348</v>
      </c>
      <c r="G15" s="17" t="s">
        <v>349</v>
      </c>
      <c r="H15" s="17" t="s">
        <v>350</v>
      </c>
      <c r="I15" s="17" t="s">
        <v>349</v>
      </c>
      <c r="J15" s="17"/>
      <c r="K15" s="17" t="s">
        <v>351</v>
      </c>
      <c r="L15" s="17" t="s">
        <v>339</v>
      </c>
      <c r="M15" s="17"/>
    </row>
    <row r="16" ht="43.1" customHeight="1" spans="1:13">
      <c r="A16" s="17"/>
      <c r="B16" s="17"/>
      <c r="C16" s="18"/>
      <c r="D16" s="17"/>
      <c r="E16" s="26"/>
      <c r="F16" s="17"/>
      <c r="G16" s="17"/>
      <c r="H16" s="17"/>
      <c r="I16" s="17"/>
      <c r="J16" s="17"/>
      <c r="K16" s="17" t="s">
        <v>351</v>
      </c>
      <c r="L16" s="17" t="s">
        <v>339</v>
      </c>
      <c r="M16" s="17"/>
    </row>
    <row r="17" ht="43.1" customHeight="1" spans="1:13">
      <c r="A17" s="17"/>
      <c r="B17" s="17"/>
      <c r="C17" s="18"/>
      <c r="D17" s="17"/>
      <c r="E17" s="26"/>
      <c r="F17" s="17" t="s">
        <v>352</v>
      </c>
      <c r="G17" s="17" t="s">
        <v>353</v>
      </c>
      <c r="H17" s="17" t="s">
        <v>337</v>
      </c>
      <c r="I17" s="17" t="s">
        <v>353</v>
      </c>
      <c r="J17" s="17"/>
      <c r="K17" s="17" t="s">
        <v>338</v>
      </c>
      <c r="L17" s="17" t="s">
        <v>339</v>
      </c>
      <c r="M17" s="17"/>
    </row>
    <row r="18" ht="43.1" customHeight="1" spans="1:13">
      <c r="A18" s="17"/>
      <c r="B18" s="17"/>
      <c r="C18" s="18"/>
      <c r="D18" s="17"/>
      <c r="E18" s="26"/>
      <c r="F18" s="17"/>
      <c r="G18" s="17"/>
      <c r="H18" s="17"/>
      <c r="I18" s="17"/>
      <c r="J18" s="17"/>
      <c r="K18" s="17" t="s">
        <v>338</v>
      </c>
      <c r="L18" s="17" t="s">
        <v>339</v>
      </c>
      <c r="M18" s="17"/>
    </row>
    <row r="19" ht="43.1" customHeight="1" spans="1:13">
      <c r="A19" s="17"/>
      <c r="B19" s="17"/>
      <c r="C19" s="18"/>
      <c r="D19" s="17"/>
      <c r="E19" s="26" t="s">
        <v>354</v>
      </c>
      <c r="F19" s="17" t="s">
        <v>355</v>
      </c>
      <c r="G19" s="17" t="s">
        <v>356</v>
      </c>
      <c r="H19" s="17" t="s">
        <v>337</v>
      </c>
      <c r="I19" s="17"/>
      <c r="J19" s="17"/>
      <c r="K19" s="17" t="s">
        <v>338</v>
      </c>
      <c r="L19" s="17" t="s">
        <v>339</v>
      </c>
      <c r="M19" s="17"/>
    </row>
    <row r="20" ht="43.1" customHeight="1" spans="1:13">
      <c r="A20" s="17"/>
      <c r="B20" s="17"/>
      <c r="C20" s="18"/>
      <c r="D20" s="17"/>
      <c r="E20" s="26"/>
      <c r="F20" s="17"/>
      <c r="G20" s="17"/>
      <c r="H20" s="17"/>
      <c r="I20" s="17" t="s">
        <v>356</v>
      </c>
      <c r="J20" s="17"/>
      <c r="K20" s="17" t="s">
        <v>338</v>
      </c>
      <c r="L20" s="17" t="s">
        <v>339</v>
      </c>
      <c r="M20" s="17"/>
    </row>
    <row r="21" ht="43.1" customHeight="1" spans="1:13">
      <c r="A21" s="17"/>
      <c r="B21" s="17"/>
      <c r="C21" s="18"/>
      <c r="D21" s="17"/>
      <c r="E21" s="26" t="s">
        <v>357</v>
      </c>
      <c r="F21" s="17" t="s">
        <v>358</v>
      </c>
      <c r="G21" s="17" t="s">
        <v>343</v>
      </c>
      <c r="H21" s="17" t="s">
        <v>359</v>
      </c>
      <c r="I21" s="17" t="s">
        <v>343</v>
      </c>
      <c r="J21" s="17"/>
      <c r="K21" s="17" t="s">
        <v>338</v>
      </c>
      <c r="L21" s="17" t="s">
        <v>339</v>
      </c>
      <c r="M21" s="17"/>
    </row>
    <row r="22" ht="43.1" customHeight="1" spans="1:13">
      <c r="A22" s="17"/>
      <c r="B22" s="17"/>
      <c r="C22" s="18"/>
      <c r="D22" s="17"/>
      <c r="E22" s="26"/>
      <c r="F22" s="17"/>
      <c r="G22" s="17"/>
      <c r="H22" s="17"/>
      <c r="I22" s="17"/>
      <c r="J22" s="17"/>
      <c r="K22" s="17" t="s">
        <v>338</v>
      </c>
      <c r="L22" s="17" t="s">
        <v>339</v>
      </c>
      <c r="M22" s="17"/>
    </row>
    <row r="23" ht="43.1" customHeight="1" spans="1:13">
      <c r="A23" s="17"/>
      <c r="B23" s="17"/>
      <c r="C23" s="18"/>
      <c r="D23" s="17"/>
      <c r="E23" s="26"/>
      <c r="F23" s="17" t="s">
        <v>360</v>
      </c>
      <c r="G23" s="17" t="s">
        <v>361</v>
      </c>
      <c r="H23" s="17" t="s">
        <v>362</v>
      </c>
      <c r="I23" s="17" t="s">
        <v>361</v>
      </c>
      <c r="J23" s="17"/>
      <c r="K23" s="17" t="s">
        <v>363</v>
      </c>
      <c r="L23" s="17" t="s">
        <v>339</v>
      </c>
      <c r="M23" s="17"/>
    </row>
    <row r="24" ht="43.1" customHeight="1" spans="1:13">
      <c r="A24" s="17"/>
      <c r="B24" s="17"/>
      <c r="C24" s="18"/>
      <c r="D24" s="17"/>
      <c r="E24" s="26"/>
      <c r="F24" s="17"/>
      <c r="G24" s="17"/>
      <c r="H24" s="17"/>
      <c r="I24" s="17"/>
      <c r="J24" s="17"/>
      <c r="K24" s="17" t="s">
        <v>363</v>
      </c>
      <c r="L24" s="17" t="s">
        <v>339</v>
      </c>
      <c r="M24" s="17"/>
    </row>
    <row r="25" ht="43.1" customHeight="1" spans="1:13">
      <c r="A25" s="17"/>
      <c r="B25" s="17"/>
      <c r="C25" s="18"/>
      <c r="D25" s="17"/>
      <c r="E25" s="26"/>
      <c r="F25" s="17" t="s">
        <v>364</v>
      </c>
      <c r="G25" s="17" t="s">
        <v>365</v>
      </c>
      <c r="H25" s="17" t="s">
        <v>366</v>
      </c>
      <c r="I25" s="17"/>
      <c r="J25" s="17"/>
      <c r="K25" s="17" t="s">
        <v>347</v>
      </c>
      <c r="L25" s="17" t="s">
        <v>339</v>
      </c>
      <c r="M25" s="17"/>
    </row>
    <row r="26" ht="43.1" customHeight="1" spans="1:13">
      <c r="A26" s="17"/>
      <c r="B26" s="17"/>
      <c r="C26" s="18"/>
      <c r="D26" s="17"/>
      <c r="E26" s="26"/>
      <c r="F26" s="17"/>
      <c r="G26" s="17"/>
      <c r="H26" s="17"/>
      <c r="I26" s="17" t="s">
        <v>365</v>
      </c>
      <c r="J26" s="17"/>
      <c r="K26" s="17" t="s">
        <v>347</v>
      </c>
      <c r="L26" s="17" t="s">
        <v>339</v>
      </c>
      <c r="M26" s="17"/>
    </row>
    <row r="27" ht="43.1" customHeight="1" spans="1:13">
      <c r="A27" s="17" t="s">
        <v>153</v>
      </c>
      <c r="B27" s="17" t="s">
        <v>367</v>
      </c>
      <c r="C27" s="18">
        <v>35</v>
      </c>
      <c r="D27" s="17" t="s">
        <v>368</v>
      </c>
      <c r="E27" s="26" t="s">
        <v>334</v>
      </c>
      <c r="F27" s="17" t="s">
        <v>342</v>
      </c>
      <c r="G27" s="17" t="s">
        <v>369</v>
      </c>
      <c r="H27" s="17" t="s">
        <v>337</v>
      </c>
      <c r="I27" s="17" t="s">
        <v>369</v>
      </c>
      <c r="J27" s="17" t="s">
        <v>369</v>
      </c>
      <c r="K27" s="17" t="s">
        <v>338</v>
      </c>
      <c r="L27" s="17" t="s">
        <v>339</v>
      </c>
      <c r="M27" s="17"/>
    </row>
    <row r="28" ht="43.1" customHeight="1" spans="1:13">
      <c r="A28" s="17"/>
      <c r="B28" s="17"/>
      <c r="C28" s="18"/>
      <c r="D28" s="17"/>
      <c r="E28" s="26"/>
      <c r="F28" s="17"/>
      <c r="G28" s="17"/>
      <c r="H28" s="17"/>
      <c r="I28" s="17"/>
      <c r="J28" s="17"/>
      <c r="K28" s="17" t="s">
        <v>338</v>
      </c>
      <c r="L28" s="17" t="s">
        <v>339</v>
      </c>
      <c r="M28" s="17"/>
    </row>
    <row r="29" ht="43.1" customHeight="1" spans="1:13">
      <c r="A29" s="17"/>
      <c r="B29" s="17"/>
      <c r="C29" s="18"/>
      <c r="D29" s="17"/>
      <c r="E29" s="26"/>
      <c r="F29" s="17" t="s">
        <v>352</v>
      </c>
      <c r="G29" s="17" t="s">
        <v>370</v>
      </c>
      <c r="H29" s="17" t="s">
        <v>371</v>
      </c>
      <c r="I29" s="17" t="s">
        <v>370</v>
      </c>
      <c r="J29" s="17" t="s">
        <v>370</v>
      </c>
      <c r="K29" s="17" t="s">
        <v>338</v>
      </c>
      <c r="L29" s="17" t="s">
        <v>339</v>
      </c>
      <c r="M29" s="17"/>
    </row>
    <row r="30" ht="43.1" customHeight="1" spans="1:13">
      <c r="A30" s="17"/>
      <c r="B30" s="17"/>
      <c r="C30" s="18"/>
      <c r="D30" s="17"/>
      <c r="E30" s="26"/>
      <c r="F30" s="17"/>
      <c r="G30" s="17"/>
      <c r="H30" s="17"/>
      <c r="I30" s="17"/>
      <c r="J30" s="17"/>
      <c r="K30" s="17" t="s">
        <v>338</v>
      </c>
      <c r="L30" s="17" t="s">
        <v>339</v>
      </c>
      <c r="M30" s="17"/>
    </row>
    <row r="31" ht="43.1" customHeight="1" spans="1:13">
      <c r="A31" s="17"/>
      <c r="B31" s="17"/>
      <c r="C31" s="18"/>
      <c r="D31" s="17"/>
      <c r="E31" s="26"/>
      <c r="F31" s="17" t="s">
        <v>344</v>
      </c>
      <c r="G31" s="17" t="s">
        <v>372</v>
      </c>
      <c r="H31" s="17" t="s">
        <v>337</v>
      </c>
      <c r="I31" s="17" t="s">
        <v>372</v>
      </c>
      <c r="J31" s="17"/>
      <c r="K31" s="17" t="s">
        <v>338</v>
      </c>
      <c r="L31" s="17" t="s">
        <v>339</v>
      </c>
      <c r="M31" s="17"/>
    </row>
    <row r="32" ht="43.1" customHeight="1" spans="1:13">
      <c r="A32" s="17"/>
      <c r="B32" s="17"/>
      <c r="C32" s="18"/>
      <c r="D32" s="17"/>
      <c r="E32" s="26"/>
      <c r="F32" s="17"/>
      <c r="G32" s="17"/>
      <c r="H32" s="17"/>
      <c r="I32" s="17"/>
      <c r="J32" s="17" t="s">
        <v>372</v>
      </c>
      <c r="K32" s="17" t="s">
        <v>338</v>
      </c>
      <c r="L32" s="17" t="s">
        <v>339</v>
      </c>
      <c r="M32" s="17"/>
    </row>
    <row r="33" ht="43.1" customHeight="1" spans="1:13">
      <c r="A33" s="17"/>
      <c r="B33" s="17"/>
      <c r="C33" s="18"/>
      <c r="D33" s="17"/>
      <c r="E33" s="26"/>
      <c r="F33" s="17" t="s">
        <v>340</v>
      </c>
      <c r="G33" s="17" t="s">
        <v>373</v>
      </c>
      <c r="H33" s="17" t="s">
        <v>371</v>
      </c>
      <c r="I33" s="17" t="s">
        <v>373</v>
      </c>
      <c r="J33" s="17" t="s">
        <v>373</v>
      </c>
      <c r="K33" s="17" t="s">
        <v>338</v>
      </c>
      <c r="L33" s="17" t="s">
        <v>339</v>
      </c>
      <c r="M33" s="17"/>
    </row>
    <row r="34" ht="43.1" customHeight="1" spans="1:13">
      <c r="A34" s="17"/>
      <c r="B34" s="17"/>
      <c r="C34" s="18"/>
      <c r="D34" s="17"/>
      <c r="E34" s="26"/>
      <c r="F34" s="17"/>
      <c r="G34" s="17"/>
      <c r="H34" s="17"/>
      <c r="I34" s="17"/>
      <c r="J34" s="17"/>
      <c r="K34" s="17" t="s">
        <v>338</v>
      </c>
      <c r="L34" s="17" t="s">
        <v>339</v>
      </c>
      <c r="M34" s="17"/>
    </row>
    <row r="35" ht="43.1" customHeight="1" spans="1:13">
      <c r="A35" s="17"/>
      <c r="B35" s="17"/>
      <c r="C35" s="18"/>
      <c r="D35" s="17"/>
      <c r="E35" s="26"/>
      <c r="F35" s="17" t="s">
        <v>335</v>
      </c>
      <c r="G35" s="17" t="s">
        <v>373</v>
      </c>
      <c r="H35" s="17" t="s">
        <v>337</v>
      </c>
      <c r="I35" s="17" t="s">
        <v>373</v>
      </c>
      <c r="J35" s="17"/>
      <c r="K35" s="17" t="s">
        <v>338</v>
      </c>
      <c r="L35" s="17" t="s">
        <v>339</v>
      </c>
      <c r="M35" s="17"/>
    </row>
    <row r="36" ht="43.1" customHeight="1" spans="1:13">
      <c r="A36" s="17"/>
      <c r="B36" s="17"/>
      <c r="C36" s="18"/>
      <c r="D36" s="17"/>
      <c r="E36" s="26"/>
      <c r="F36" s="17"/>
      <c r="G36" s="17"/>
      <c r="H36" s="17"/>
      <c r="I36" s="17"/>
      <c r="J36" s="17" t="s">
        <v>373</v>
      </c>
      <c r="K36" s="17" t="s">
        <v>338</v>
      </c>
      <c r="L36" s="17" t="s">
        <v>339</v>
      </c>
      <c r="M36" s="17"/>
    </row>
    <row r="37" ht="43.1" customHeight="1" spans="1:13">
      <c r="A37" s="17"/>
      <c r="B37" s="17"/>
      <c r="C37" s="18"/>
      <c r="D37" s="17"/>
      <c r="E37" s="26"/>
      <c r="F37" s="17" t="s">
        <v>348</v>
      </c>
      <c r="G37" s="17" t="s">
        <v>374</v>
      </c>
      <c r="H37" s="17" t="s">
        <v>337</v>
      </c>
      <c r="I37" s="17" t="s">
        <v>374</v>
      </c>
      <c r="J37" s="17" t="s">
        <v>374</v>
      </c>
      <c r="K37" s="17" t="s">
        <v>338</v>
      </c>
      <c r="L37" s="17" t="s">
        <v>339</v>
      </c>
      <c r="M37" s="17"/>
    </row>
    <row r="38" ht="43.1" customHeight="1" spans="1:13">
      <c r="A38" s="17"/>
      <c r="B38" s="17"/>
      <c r="C38" s="18"/>
      <c r="D38" s="17"/>
      <c r="E38" s="26"/>
      <c r="F38" s="17"/>
      <c r="G38" s="17"/>
      <c r="H38" s="17"/>
      <c r="I38" s="17"/>
      <c r="J38" s="17"/>
      <c r="K38" s="17" t="s">
        <v>338</v>
      </c>
      <c r="L38" s="17" t="s">
        <v>339</v>
      </c>
      <c r="M38" s="17"/>
    </row>
    <row r="39" ht="43.1" customHeight="1" spans="1:13">
      <c r="A39" s="17"/>
      <c r="B39" s="17"/>
      <c r="C39" s="18"/>
      <c r="D39" s="17"/>
      <c r="E39" s="26" t="s">
        <v>357</v>
      </c>
      <c r="F39" s="17" t="s">
        <v>364</v>
      </c>
      <c r="G39" s="17" t="s">
        <v>372</v>
      </c>
      <c r="H39" s="17" t="s">
        <v>337</v>
      </c>
      <c r="I39" s="17" t="s">
        <v>372</v>
      </c>
      <c r="J39" s="17" t="s">
        <v>372</v>
      </c>
      <c r="K39" s="17" t="s">
        <v>338</v>
      </c>
      <c r="L39" s="17" t="s">
        <v>339</v>
      </c>
      <c r="M39" s="17"/>
    </row>
    <row r="40" ht="43.1" customHeight="1" spans="1:13">
      <c r="A40" s="17"/>
      <c r="B40" s="17"/>
      <c r="C40" s="18"/>
      <c r="D40" s="17"/>
      <c r="E40" s="26"/>
      <c r="F40" s="17"/>
      <c r="G40" s="17"/>
      <c r="H40" s="17"/>
      <c r="I40" s="17"/>
      <c r="J40" s="17"/>
      <c r="K40" s="17" t="s">
        <v>338</v>
      </c>
      <c r="L40" s="17" t="s">
        <v>339</v>
      </c>
      <c r="M40" s="17"/>
    </row>
    <row r="41" ht="43.1" customHeight="1" spans="1:13">
      <c r="A41" s="17"/>
      <c r="B41" s="17"/>
      <c r="C41" s="18"/>
      <c r="D41" s="17"/>
      <c r="E41" s="26"/>
      <c r="F41" s="17" t="s">
        <v>358</v>
      </c>
      <c r="G41" s="17" t="s">
        <v>369</v>
      </c>
      <c r="H41" s="17" t="s">
        <v>337</v>
      </c>
      <c r="I41" s="17" t="s">
        <v>369</v>
      </c>
      <c r="J41" s="17" t="s">
        <v>369</v>
      </c>
      <c r="K41" s="17" t="s">
        <v>338</v>
      </c>
      <c r="L41" s="17" t="s">
        <v>339</v>
      </c>
      <c r="M41" s="17"/>
    </row>
    <row r="42" ht="43.1" customHeight="1" spans="1:13">
      <c r="A42" s="17"/>
      <c r="B42" s="17"/>
      <c r="C42" s="18"/>
      <c r="D42" s="17"/>
      <c r="E42" s="26"/>
      <c r="F42" s="17"/>
      <c r="G42" s="17"/>
      <c r="H42" s="17"/>
      <c r="I42" s="17"/>
      <c r="J42" s="17"/>
      <c r="K42" s="17" t="s">
        <v>338</v>
      </c>
      <c r="L42" s="17" t="s">
        <v>339</v>
      </c>
      <c r="M42" s="17"/>
    </row>
    <row r="43" ht="43.1" customHeight="1" spans="1:13">
      <c r="A43" s="17"/>
      <c r="B43" s="17"/>
      <c r="C43" s="18"/>
      <c r="D43" s="17"/>
      <c r="E43" s="26"/>
      <c r="F43" s="17" t="s">
        <v>360</v>
      </c>
      <c r="G43" s="17" t="s">
        <v>370</v>
      </c>
      <c r="H43" s="17" t="s">
        <v>371</v>
      </c>
      <c r="I43" s="17" t="s">
        <v>370</v>
      </c>
      <c r="J43" s="17" t="s">
        <v>370</v>
      </c>
      <c r="K43" s="17" t="s">
        <v>338</v>
      </c>
      <c r="L43" s="17" t="s">
        <v>339</v>
      </c>
      <c r="M43" s="17"/>
    </row>
    <row r="44" ht="43.1" customHeight="1" spans="1:13">
      <c r="A44" s="17"/>
      <c r="B44" s="17"/>
      <c r="C44" s="18"/>
      <c r="D44" s="17"/>
      <c r="E44" s="26"/>
      <c r="F44" s="17"/>
      <c r="G44" s="17"/>
      <c r="H44" s="17"/>
      <c r="I44" s="17"/>
      <c r="J44" s="17"/>
      <c r="K44" s="17" t="s">
        <v>338</v>
      </c>
      <c r="L44" s="17" t="s">
        <v>339</v>
      </c>
      <c r="M44" s="17"/>
    </row>
    <row r="45" ht="43.1" customHeight="1" spans="1:13">
      <c r="A45" s="17"/>
      <c r="B45" s="17"/>
      <c r="C45" s="18"/>
      <c r="D45" s="17"/>
      <c r="E45" s="26" t="s">
        <v>354</v>
      </c>
      <c r="F45" s="17" t="s">
        <v>355</v>
      </c>
      <c r="G45" s="17" t="s">
        <v>375</v>
      </c>
      <c r="H45" s="17" t="s">
        <v>371</v>
      </c>
      <c r="I45" s="17" t="s">
        <v>375</v>
      </c>
      <c r="J45" s="17" t="s">
        <v>375</v>
      </c>
      <c r="K45" s="17" t="s">
        <v>338</v>
      </c>
      <c r="L45" s="17" t="s">
        <v>339</v>
      </c>
      <c r="M45" s="17"/>
    </row>
    <row r="46" ht="43.1" customHeight="1" spans="1:13">
      <c r="A46" s="17"/>
      <c r="B46" s="17"/>
      <c r="C46" s="18"/>
      <c r="D46" s="17"/>
      <c r="E46" s="26"/>
      <c r="F46" s="17"/>
      <c r="G46" s="17"/>
      <c r="H46" s="17"/>
      <c r="I46" s="17"/>
      <c r="J46" s="17"/>
      <c r="K46" s="17" t="s">
        <v>338</v>
      </c>
      <c r="L46" s="17" t="s">
        <v>339</v>
      </c>
      <c r="M46" s="17"/>
    </row>
    <row r="47" ht="43.1" customHeight="1" spans="1:13">
      <c r="A47" s="17" t="s">
        <v>153</v>
      </c>
      <c r="B47" s="17" t="s">
        <v>376</v>
      </c>
      <c r="C47" s="18">
        <v>30</v>
      </c>
      <c r="D47" s="17" t="s">
        <v>377</v>
      </c>
      <c r="E47" s="26" t="s">
        <v>357</v>
      </c>
      <c r="F47" s="17" t="s">
        <v>360</v>
      </c>
      <c r="G47" s="17" t="s">
        <v>378</v>
      </c>
      <c r="H47" s="17" t="s">
        <v>337</v>
      </c>
      <c r="I47" s="17"/>
      <c r="J47" s="17"/>
      <c r="K47" s="17" t="s">
        <v>338</v>
      </c>
      <c r="L47" s="17" t="s">
        <v>339</v>
      </c>
      <c r="M47" s="17"/>
    </row>
    <row r="48" ht="43.1" customHeight="1" spans="1:13">
      <c r="A48" s="17"/>
      <c r="B48" s="17"/>
      <c r="C48" s="18"/>
      <c r="D48" s="17"/>
      <c r="E48" s="26"/>
      <c r="F48" s="17"/>
      <c r="G48" s="17"/>
      <c r="H48" s="17"/>
      <c r="I48" s="17" t="s">
        <v>378</v>
      </c>
      <c r="J48" s="17"/>
      <c r="K48" s="17" t="s">
        <v>338</v>
      </c>
      <c r="L48" s="17" t="s">
        <v>339</v>
      </c>
      <c r="M48" s="17"/>
    </row>
    <row r="49" ht="43.1" customHeight="1" spans="1:13">
      <c r="A49" s="17"/>
      <c r="B49" s="17"/>
      <c r="C49" s="18"/>
      <c r="D49" s="17"/>
      <c r="E49" s="26"/>
      <c r="F49" s="17" t="s">
        <v>358</v>
      </c>
      <c r="G49" s="17" t="s">
        <v>379</v>
      </c>
      <c r="H49" s="17" t="s">
        <v>337</v>
      </c>
      <c r="I49" s="17"/>
      <c r="J49" s="17"/>
      <c r="K49" s="17" t="s">
        <v>338</v>
      </c>
      <c r="L49" s="17" t="s">
        <v>339</v>
      </c>
      <c r="M49" s="17"/>
    </row>
    <row r="50" ht="43.1" customHeight="1" spans="1:13">
      <c r="A50" s="17"/>
      <c r="B50" s="17"/>
      <c r="C50" s="18"/>
      <c r="D50" s="17"/>
      <c r="E50" s="26"/>
      <c r="F50" s="17"/>
      <c r="G50" s="17"/>
      <c r="H50" s="17"/>
      <c r="I50" s="17" t="s">
        <v>379</v>
      </c>
      <c r="J50" s="17"/>
      <c r="K50" s="17" t="s">
        <v>338</v>
      </c>
      <c r="L50" s="17" t="s">
        <v>339</v>
      </c>
      <c r="M50" s="17"/>
    </row>
    <row r="51" ht="43.1" customHeight="1" spans="1:13">
      <c r="A51" s="17"/>
      <c r="B51" s="17"/>
      <c r="C51" s="18"/>
      <c r="D51" s="17"/>
      <c r="E51" s="26"/>
      <c r="F51" s="17" t="s">
        <v>364</v>
      </c>
      <c r="G51" s="17" t="s">
        <v>380</v>
      </c>
      <c r="H51" s="17" t="s">
        <v>337</v>
      </c>
      <c r="I51" s="17" t="s">
        <v>380</v>
      </c>
      <c r="J51" s="17"/>
      <c r="K51" s="17" t="s">
        <v>338</v>
      </c>
      <c r="L51" s="17" t="s">
        <v>339</v>
      </c>
      <c r="M51" s="17"/>
    </row>
    <row r="52" ht="43.1" customHeight="1" spans="1:13">
      <c r="A52" s="17"/>
      <c r="B52" s="17"/>
      <c r="C52" s="18"/>
      <c r="D52" s="17"/>
      <c r="E52" s="26"/>
      <c r="F52" s="17"/>
      <c r="G52" s="17"/>
      <c r="H52" s="17"/>
      <c r="I52" s="17"/>
      <c r="J52" s="17"/>
      <c r="K52" s="17" t="s">
        <v>338</v>
      </c>
      <c r="L52" s="17" t="s">
        <v>339</v>
      </c>
      <c r="M52" s="17"/>
    </row>
    <row r="53" ht="43.1" customHeight="1" spans="1:13">
      <c r="A53" s="17"/>
      <c r="B53" s="17"/>
      <c r="C53" s="18"/>
      <c r="D53" s="17"/>
      <c r="E53" s="26" t="s">
        <v>354</v>
      </c>
      <c r="F53" s="17" t="s">
        <v>355</v>
      </c>
      <c r="G53" s="17" t="s">
        <v>381</v>
      </c>
      <c r="H53" s="17" t="s">
        <v>382</v>
      </c>
      <c r="I53" s="17"/>
      <c r="J53" s="17"/>
      <c r="K53" s="17" t="s">
        <v>338</v>
      </c>
      <c r="L53" s="17" t="s">
        <v>339</v>
      </c>
      <c r="M53" s="17"/>
    </row>
    <row r="54" ht="43.1" customHeight="1" spans="1:13">
      <c r="A54" s="17"/>
      <c r="B54" s="17"/>
      <c r="C54" s="18"/>
      <c r="D54" s="17"/>
      <c r="E54" s="26"/>
      <c r="F54" s="17"/>
      <c r="G54" s="17" t="s">
        <v>383</v>
      </c>
      <c r="H54" s="17" t="s">
        <v>382</v>
      </c>
      <c r="I54" s="17" t="s">
        <v>383</v>
      </c>
      <c r="J54" s="17"/>
      <c r="K54" s="17" t="s">
        <v>338</v>
      </c>
      <c r="L54" s="17" t="s">
        <v>339</v>
      </c>
      <c r="M54" s="17"/>
    </row>
    <row r="55" ht="43.1" customHeight="1" spans="1:13">
      <c r="A55" s="17"/>
      <c r="B55" s="17"/>
      <c r="C55" s="18"/>
      <c r="D55" s="17"/>
      <c r="E55" s="26" t="s">
        <v>334</v>
      </c>
      <c r="F55" s="17" t="s">
        <v>335</v>
      </c>
      <c r="G55" s="17" t="s">
        <v>384</v>
      </c>
      <c r="H55" s="17" t="s">
        <v>337</v>
      </c>
      <c r="I55" s="17"/>
      <c r="J55" s="17"/>
      <c r="K55" s="17" t="s">
        <v>338</v>
      </c>
      <c r="L55" s="17" t="s">
        <v>339</v>
      </c>
      <c r="M55" s="17"/>
    </row>
    <row r="56" ht="43.1" customHeight="1" spans="1:13">
      <c r="A56" s="17"/>
      <c r="B56" s="17"/>
      <c r="C56" s="18"/>
      <c r="D56" s="17"/>
      <c r="E56" s="26"/>
      <c r="F56" s="17"/>
      <c r="G56" s="17"/>
      <c r="H56" s="17"/>
      <c r="I56" s="17" t="s">
        <v>384</v>
      </c>
      <c r="J56" s="17"/>
      <c r="K56" s="17" t="s">
        <v>338</v>
      </c>
      <c r="L56" s="17" t="s">
        <v>339</v>
      </c>
      <c r="M56" s="17"/>
    </row>
    <row r="57" ht="43.1" customHeight="1" spans="1:13">
      <c r="A57" s="17"/>
      <c r="B57" s="17"/>
      <c r="C57" s="18"/>
      <c r="D57" s="17"/>
      <c r="E57" s="26"/>
      <c r="F57" s="17" t="s">
        <v>342</v>
      </c>
      <c r="G57" s="17" t="s">
        <v>385</v>
      </c>
      <c r="H57" s="17" t="s">
        <v>337</v>
      </c>
      <c r="I57" s="17"/>
      <c r="J57" s="17"/>
      <c r="K57" s="17" t="s">
        <v>338</v>
      </c>
      <c r="L57" s="17" t="s">
        <v>339</v>
      </c>
      <c r="M57" s="17"/>
    </row>
    <row r="58" ht="43.1" customHeight="1" spans="1:13">
      <c r="A58" s="17"/>
      <c r="B58" s="17"/>
      <c r="C58" s="18"/>
      <c r="D58" s="17"/>
      <c r="E58" s="26"/>
      <c r="F58" s="17"/>
      <c r="G58" s="17"/>
      <c r="H58" s="17"/>
      <c r="I58" s="17" t="s">
        <v>385</v>
      </c>
      <c r="J58" s="17"/>
      <c r="K58" s="17" t="s">
        <v>338</v>
      </c>
      <c r="L58" s="17" t="s">
        <v>339</v>
      </c>
      <c r="M58" s="17"/>
    </row>
    <row r="59" ht="43.1" customHeight="1" spans="1:13">
      <c r="A59" s="17"/>
      <c r="B59" s="17"/>
      <c r="C59" s="18"/>
      <c r="D59" s="17"/>
      <c r="E59" s="26"/>
      <c r="F59" s="17" t="s">
        <v>344</v>
      </c>
      <c r="G59" s="17" t="s">
        <v>380</v>
      </c>
      <c r="H59" s="17" t="s">
        <v>337</v>
      </c>
      <c r="I59" s="17"/>
      <c r="J59" s="17"/>
      <c r="K59" s="17" t="s">
        <v>338</v>
      </c>
      <c r="L59" s="17" t="s">
        <v>339</v>
      </c>
      <c r="M59" s="17"/>
    </row>
    <row r="60" ht="43.1" customHeight="1" spans="1:13">
      <c r="A60" s="17"/>
      <c r="B60" s="17"/>
      <c r="C60" s="18"/>
      <c r="D60" s="17"/>
      <c r="E60" s="26"/>
      <c r="F60" s="17"/>
      <c r="G60" s="17"/>
      <c r="H60" s="17"/>
      <c r="I60" s="17" t="s">
        <v>380</v>
      </c>
      <c r="J60" s="17"/>
      <c r="K60" s="17" t="s">
        <v>338</v>
      </c>
      <c r="L60" s="17" t="s">
        <v>339</v>
      </c>
      <c r="M60" s="17"/>
    </row>
    <row r="61" ht="43.1" customHeight="1" spans="1:13">
      <c r="A61" s="17"/>
      <c r="B61" s="17"/>
      <c r="C61" s="18"/>
      <c r="D61" s="17"/>
      <c r="E61" s="26"/>
      <c r="F61" s="17" t="s">
        <v>348</v>
      </c>
      <c r="G61" s="17" t="s">
        <v>386</v>
      </c>
      <c r="H61" s="17" t="s">
        <v>337</v>
      </c>
      <c r="I61" s="17" t="s">
        <v>386</v>
      </c>
      <c r="J61" s="17"/>
      <c r="K61" s="17" t="s">
        <v>338</v>
      </c>
      <c r="L61" s="17" t="s">
        <v>339</v>
      </c>
      <c r="M61" s="17"/>
    </row>
    <row r="62" ht="43.1" customHeight="1" spans="1:13">
      <c r="A62" s="17"/>
      <c r="B62" s="17"/>
      <c r="C62" s="18"/>
      <c r="D62" s="17"/>
      <c r="E62" s="26"/>
      <c r="F62" s="17"/>
      <c r="G62" s="17"/>
      <c r="H62" s="17"/>
      <c r="I62" s="17"/>
      <c r="J62" s="17"/>
      <c r="K62" s="17" t="s">
        <v>338</v>
      </c>
      <c r="L62" s="17" t="s">
        <v>339</v>
      </c>
      <c r="M62" s="17"/>
    </row>
    <row r="63" ht="43.1" customHeight="1" spans="1:13">
      <c r="A63" s="17"/>
      <c r="B63" s="17"/>
      <c r="C63" s="18"/>
      <c r="D63" s="17"/>
      <c r="E63" s="26"/>
      <c r="F63" s="17" t="s">
        <v>340</v>
      </c>
      <c r="G63" s="17" t="s">
        <v>387</v>
      </c>
      <c r="H63" s="17" t="s">
        <v>388</v>
      </c>
      <c r="I63" s="17" t="s">
        <v>387</v>
      </c>
      <c r="J63" s="17"/>
      <c r="K63" s="17" t="s">
        <v>389</v>
      </c>
      <c r="L63" s="17" t="s">
        <v>339</v>
      </c>
      <c r="M63" s="17"/>
    </row>
    <row r="64" ht="43.1" customHeight="1" spans="1:13">
      <c r="A64" s="17"/>
      <c r="B64" s="17"/>
      <c r="C64" s="18"/>
      <c r="D64" s="17"/>
      <c r="E64" s="26"/>
      <c r="F64" s="17"/>
      <c r="G64" s="17"/>
      <c r="H64" s="17"/>
      <c r="I64" s="17"/>
      <c r="J64" s="17"/>
      <c r="K64" s="17" t="s">
        <v>389</v>
      </c>
      <c r="L64" s="17" t="s">
        <v>339</v>
      </c>
      <c r="M64" s="17"/>
    </row>
    <row r="65" ht="43.1" customHeight="1" spans="1:13">
      <c r="A65" s="17"/>
      <c r="B65" s="17"/>
      <c r="C65" s="18"/>
      <c r="D65" s="17"/>
      <c r="E65" s="26"/>
      <c r="F65" s="17" t="s">
        <v>352</v>
      </c>
      <c r="G65" s="17" t="s">
        <v>390</v>
      </c>
      <c r="H65" s="17" t="s">
        <v>391</v>
      </c>
      <c r="I65" s="17" t="s">
        <v>390</v>
      </c>
      <c r="J65" s="17"/>
      <c r="K65" s="17" t="s">
        <v>392</v>
      </c>
      <c r="L65" s="17" t="s">
        <v>339</v>
      </c>
      <c r="M65" s="17"/>
    </row>
    <row r="66" ht="43.1" customHeight="1" spans="1:13">
      <c r="A66" s="17"/>
      <c r="B66" s="17"/>
      <c r="C66" s="18"/>
      <c r="D66" s="17"/>
      <c r="E66" s="26"/>
      <c r="F66" s="17"/>
      <c r="G66" s="17"/>
      <c r="H66" s="17"/>
      <c r="I66" s="17"/>
      <c r="J66" s="17"/>
      <c r="K66" s="17" t="s">
        <v>392</v>
      </c>
      <c r="L66" s="17" t="s">
        <v>339</v>
      </c>
      <c r="M66" s="17"/>
    </row>
    <row r="67" ht="43.1" customHeight="1" spans="1:13">
      <c r="A67" s="17" t="s">
        <v>153</v>
      </c>
      <c r="B67" s="17" t="s">
        <v>393</v>
      </c>
      <c r="C67" s="18">
        <v>9.84</v>
      </c>
      <c r="D67" s="17" t="s">
        <v>394</v>
      </c>
      <c r="E67" s="26" t="s">
        <v>334</v>
      </c>
      <c r="F67" s="17" t="s">
        <v>340</v>
      </c>
      <c r="G67" s="17" t="s">
        <v>395</v>
      </c>
      <c r="H67" s="17" t="s">
        <v>388</v>
      </c>
      <c r="I67" s="17" t="s">
        <v>395</v>
      </c>
      <c r="J67" s="17"/>
      <c r="K67" s="17" t="s">
        <v>389</v>
      </c>
      <c r="L67" s="17" t="s">
        <v>339</v>
      </c>
      <c r="M67" s="17"/>
    </row>
    <row r="68" ht="43.1" customHeight="1" spans="1:13">
      <c r="A68" s="17"/>
      <c r="B68" s="17"/>
      <c r="C68" s="18"/>
      <c r="D68" s="17"/>
      <c r="E68" s="26"/>
      <c r="F68" s="17"/>
      <c r="G68" s="17"/>
      <c r="H68" s="17"/>
      <c r="I68" s="17"/>
      <c r="J68" s="17"/>
      <c r="K68" s="17" t="s">
        <v>389</v>
      </c>
      <c r="L68" s="17" t="s">
        <v>339</v>
      </c>
      <c r="M68" s="17"/>
    </row>
    <row r="69" ht="43.1" customHeight="1" spans="1:13">
      <c r="A69" s="17"/>
      <c r="B69" s="17"/>
      <c r="C69" s="18"/>
      <c r="D69" s="17"/>
      <c r="E69" s="26"/>
      <c r="F69" s="17" t="s">
        <v>335</v>
      </c>
      <c r="G69" s="17" t="s">
        <v>396</v>
      </c>
      <c r="H69" s="17" t="s">
        <v>397</v>
      </c>
      <c r="I69" s="17"/>
      <c r="J69" s="17"/>
      <c r="K69" s="17" t="s">
        <v>338</v>
      </c>
      <c r="L69" s="17" t="s">
        <v>339</v>
      </c>
      <c r="M69" s="17"/>
    </row>
    <row r="70" ht="43.1" customHeight="1" spans="1:13">
      <c r="A70" s="17"/>
      <c r="B70" s="17"/>
      <c r="C70" s="18"/>
      <c r="D70" s="17"/>
      <c r="E70" s="26"/>
      <c r="F70" s="17"/>
      <c r="G70" s="17"/>
      <c r="H70" s="17"/>
      <c r="I70" s="17" t="s">
        <v>396</v>
      </c>
      <c r="J70" s="17"/>
      <c r="K70" s="17" t="s">
        <v>338</v>
      </c>
      <c r="L70" s="17" t="s">
        <v>339</v>
      </c>
      <c r="M70" s="17"/>
    </row>
    <row r="71" ht="43.1" customHeight="1" spans="1:13">
      <c r="A71" s="17"/>
      <c r="B71" s="17"/>
      <c r="C71" s="18"/>
      <c r="D71" s="17"/>
      <c r="E71" s="26"/>
      <c r="F71" s="17" t="s">
        <v>352</v>
      </c>
      <c r="G71" s="17" t="s">
        <v>398</v>
      </c>
      <c r="H71" s="17" t="s">
        <v>399</v>
      </c>
      <c r="I71" s="17"/>
      <c r="J71" s="17"/>
      <c r="K71" s="17" t="s">
        <v>392</v>
      </c>
      <c r="L71" s="17" t="s">
        <v>339</v>
      </c>
      <c r="M71" s="17"/>
    </row>
    <row r="72" ht="43.1" customHeight="1" spans="1:13">
      <c r="A72" s="17"/>
      <c r="B72" s="17"/>
      <c r="C72" s="18"/>
      <c r="D72" s="17"/>
      <c r="E72" s="26"/>
      <c r="F72" s="17"/>
      <c r="G72" s="17"/>
      <c r="H72" s="17"/>
      <c r="I72" s="17" t="s">
        <v>398</v>
      </c>
      <c r="J72" s="17"/>
      <c r="K72" s="17" t="s">
        <v>392</v>
      </c>
      <c r="L72" s="17" t="s">
        <v>339</v>
      </c>
      <c r="M72" s="17"/>
    </row>
    <row r="73" ht="43.1" customHeight="1" spans="1:13">
      <c r="A73" s="17"/>
      <c r="B73" s="17"/>
      <c r="C73" s="18"/>
      <c r="D73" s="17"/>
      <c r="E73" s="26"/>
      <c r="F73" s="17" t="s">
        <v>342</v>
      </c>
      <c r="G73" s="17" t="s">
        <v>400</v>
      </c>
      <c r="H73" s="17" t="s">
        <v>337</v>
      </c>
      <c r="I73" s="17"/>
      <c r="J73" s="17"/>
      <c r="K73" s="17" t="s">
        <v>338</v>
      </c>
      <c r="L73" s="17" t="s">
        <v>339</v>
      </c>
      <c r="M73" s="17"/>
    </row>
    <row r="74" ht="43.1" customHeight="1" spans="1:13">
      <c r="A74" s="17"/>
      <c r="B74" s="17"/>
      <c r="C74" s="18"/>
      <c r="D74" s="17"/>
      <c r="E74" s="26"/>
      <c r="F74" s="17"/>
      <c r="G74" s="17"/>
      <c r="H74" s="17"/>
      <c r="I74" s="17" t="s">
        <v>400</v>
      </c>
      <c r="J74" s="17"/>
      <c r="K74" s="17" t="s">
        <v>338</v>
      </c>
      <c r="L74" s="17" t="s">
        <v>339</v>
      </c>
      <c r="M74" s="17"/>
    </row>
    <row r="75" ht="43.1" customHeight="1" spans="1:13">
      <c r="A75" s="17"/>
      <c r="B75" s="17"/>
      <c r="C75" s="18"/>
      <c r="D75" s="17"/>
      <c r="E75" s="26"/>
      <c r="F75" s="17" t="s">
        <v>344</v>
      </c>
      <c r="G75" s="17" t="s">
        <v>401</v>
      </c>
      <c r="H75" s="17" t="s">
        <v>337</v>
      </c>
      <c r="I75" s="17"/>
      <c r="J75" s="17"/>
      <c r="K75" s="17" t="s">
        <v>338</v>
      </c>
      <c r="L75" s="17" t="s">
        <v>339</v>
      </c>
      <c r="M75" s="17"/>
    </row>
    <row r="76" ht="43.1" customHeight="1" spans="1:13">
      <c r="A76" s="17"/>
      <c r="B76" s="17"/>
      <c r="C76" s="18"/>
      <c r="D76" s="17"/>
      <c r="E76" s="26"/>
      <c r="F76" s="17"/>
      <c r="G76" s="17"/>
      <c r="H76" s="17"/>
      <c r="I76" s="17" t="s">
        <v>401</v>
      </c>
      <c r="J76" s="17"/>
      <c r="K76" s="17" t="s">
        <v>338</v>
      </c>
      <c r="L76" s="17" t="s">
        <v>339</v>
      </c>
      <c r="M76" s="17"/>
    </row>
    <row r="77" ht="43.1" customHeight="1" spans="1:13">
      <c r="A77" s="17"/>
      <c r="B77" s="17"/>
      <c r="C77" s="18"/>
      <c r="D77" s="17"/>
      <c r="E77" s="26"/>
      <c r="F77" s="17" t="s">
        <v>348</v>
      </c>
      <c r="G77" s="17" t="s">
        <v>402</v>
      </c>
      <c r="H77" s="17" t="s">
        <v>403</v>
      </c>
      <c r="I77" s="17" t="s">
        <v>402</v>
      </c>
      <c r="J77" s="17"/>
      <c r="K77" s="17" t="s">
        <v>363</v>
      </c>
      <c r="L77" s="17" t="s">
        <v>339</v>
      </c>
      <c r="M77" s="17"/>
    </row>
    <row r="78" ht="43.1" customHeight="1" spans="1:13">
      <c r="A78" s="17"/>
      <c r="B78" s="17"/>
      <c r="C78" s="18"/>
      <c r="D78" s="17"/>
      <c r="E78" s="26"/>
      <c r="F78" s="17"/>
      <c r="G78" s="17"/>
      <c r="H78" s="17"/>
      <c r="I78" s="17"/>
      <c r="J78" s="17"/>
      <c r="K78" s="17" t="s">
        <v>363</v>
      </c>
      <c r="L78" s="17" t="s">
        <v>339</v>
      </c>
      <c r="M78" s="17"/>
    </row>
    <row r="79" ht="43.1" customHeight="1" spans="1:13">
      <c r="A79" s="17"/>
      <c r="B79" s="17"/>
      <c r="C79" s="18"/>
      <c r="D79" s="17"/>
      <c r="E79" s="26" t="s">
        <v>354</v>
      </c>
      <c r="F79" s="17" t="s">
        <v>355</v>
      </c>
      <c r="G79" s="17" t="s">
        <v>400</v>
      </c>
      <c r="H79" s="17" t="s">
        <v>382</v>
      </c>
      <c r="I79" s="17" t="s">
        <v>400</v>
      </c>
      <c r="J79" s="17"/>
      <c r="K79" s="17" t="s">
        <v>338</v>
      </c>
      <c r="L79" s="17" t="s">
        <v>339</v>
      </c>
      <c r="M79" s="17"/>
    </row>
    <row r="80" ht="43.1" customHeight="1" spans="1:13">
      <c r="A80" s="17"/>
      <c r="B80" s="17"/>
      <c r="C80" s="18"/>
      <c r="D80" s="17"/>
      <c r="E80" s="26"/>
      <c r="F80" s="17"/>
      <c r="G80" s="17"/>
      <c r="H80" s="17"/>
      <c r="I80" s="17"/>
      <c r="J80" s="17"/>
      <c r="K80" s="17" t="s">
        <v>338</v>
      </c>
      <c r="L80" s="17" t="s">
        <v>339</v>
      </c>
      <c r="M80" s="17"/>
    </row>
    <row r="81" ht="43.1" customHeight="1" spans="1:13">
      <c r="A81" s="17"/>
      <c r="B81" s="17"/>
      <c r="C81" s="18"/>
      <c r="D81" s="17"/>
      <c r="E81" s="26" t="s">
        <v>357</v>
      </c>
      <c r="F81" s="17" t="s">
        <v>358</v>
      </c>
      <c r="G81" s="17" t="s">
        <v>400</v>
      </c>
      <c r="H81" s="17" t="s">
        <v>337</v>
      </c>
      <c r="I81" s="17"/>
      <c r="J81" s="17"/>
      <c r="K81" s="17" t="s">
        <v>338</v>
      </c>
      <c r="L81" s="17" t="s">
        <v>339</v>
      </c>
      <c r="M81" s="17"/>
    </row>
    <row r="82" ht="43.1" customHeight="1" spans="1:13">
      <c r="A82" s="17"/>
      <c r="B82" s="17"/>
      <c r="C82" s="18"/>
      <c r="D82" s="17"/>
      <c r="E82" s="26"/>
      <c r="F82" s="17"/>
      <c r="G82" s="17"/>
      <c r="H82" s="17"/>
      <c r="I82" s="17" t="s">
        <v>400</v>
      </c>
      <c r="J82" s="17"/>
      <c r="K82" s="17" t="s">
        <v>338</v>
      </c>
      <c r="L82" s="17" t="s">
        <v>339</v>
      </c>
      <c r="M82" s="17"/>
    </row>
    <row r="83" ht="43.1" customHeight="1" spans="1:13">
      <c r="A83" s="17"/>
      <c r="B83" s="17"/>
      <c r="C83" s="18"/>
      <c r="D83" s="17"/>
      <c r="E83" s="26"/>
      <c r="F83" s="17" t="s">
        <v>364</v>
      </c>
      <c r="G83" s="17" t="s">
        <v>404</v>
      </c>
      <c r="H83" s="17" t="s">
        <v>337</v>
      </c>
      <c r="I83" s="17"/>
      <c r="J83" s="17"/>
      <c r="K83" s="17" t="s">
        <v>338</v>
      </c>
      <c r="L83" s="17" t="s">
        <v>339</v>
      </c>
      <c r="M83" s="17"/>
    </row>
    <row r="84" ht="43.1" customHeight="1" spans="1:13">
      <c r="A84" s="17"/>
      <c r="B84" s="17"/>
      <c r="C84" s="18"/>
      <c r="D84" s="17"/>
      <c r="E84" s="26"/>
      <c r="F84" s="17"/>
      <c r="G84" s="17"/>
      <c r="H84" s="17"/>
      <c r="I84" s="17" t="s">
        <v>404</v>
      </c>
      <c r="J84" s="17"/>
      <c r="K84" s="17" t="s">
        <v>338</v>
      </c>
      <c r="L84" s="17" t="s">
        <v>339</v>
      </c>
      <c r="M84" s="17"/>
    </row>
    <row r="85" ht="43.1" customHeight="1" spans="1:13">
      <c r="A85" s="17"/>
      <c r="B85" s="17"/>
      <c r="C85" s="18"/>
      <c r="D85" s="17"/>
      <c r="E85" s="26"/>
      <c r="F85" s="17" t="s">
        <v>360</v>
      </c>
      <c r="G85" s="17" t="s">
        <v>405</v>
      </c>
      <c r="H85" s="17" t="s">
        <v>337</v>
      </c>
      <c r="I85" s="17" t="s">
        <v>405</v>
      </c>
      <c r="J85" s="17"/>
      <c r="K85" s="17" t="s">
        <v>338</v>
      </c>
      <c r="L85" s="17" t="s">
        <v>339</v>
      </c>
      <c r="M85" s="17"/>
    </row>
    <row r="86" ht="43.1" customHeight="1" spans="1:13">
      <c r="A86" s="17"/>
      <c r="B86" s="17"/>
      <c r="C86" s="18"/>
      <c r="D86" s="17"/>
      <c r="E86" s="26"/>
      <c r="F86" s="17"/>
      <c r="G86" s="17"/>
      <c r="H86" s="17"/>
      <c r="I86" s="17"/>
      <c r="J86" s="17"/>
      <c r="K86" s="17" t="s">
        <v>338</v>
      </c>
      <c r="L86" s="17" t="s">
        <v>339</v>
      </c>
      <c r="M86" s="17"/>
    </row>
  </sheetData>
  <mergeCells count="164">
    <mergeCell ref="C2:M2"/>
    <mergeCell ref="A3:K3"/>
    <mergeCell ref="L3:M3"/>
    <mergeCell ref="E4:M4"/>
    <mergeCell ref="A4:A5"/>
    <mergeCell ref="A7:A26"/>
    <mergeCell ref="A27:A46"/>
    <mergeCell ref="A47:A66"/>
    <mergeCell ref="A67:A86"/>
    <mergeCell ref="B4:B5"/>
    <mergeCell ref="B7:B26"/>
    <mergeCell ref="B27:B46"/>
    <mergeCell ref="B47:B66"/>
    <mergeCell ref="B67:B86"/>
    <mergeCell ref="C4:C5"/>
    <mergeCell ref="C7:C26"/>
    <mergeCell ref="C27:C46"/>
    <mergeCell ref="C47:C66"/>
    <mergeCell ref="C67:C86"/>
    <mergeCell ref="D4:D5"/>
    <mergeCell ref="D7:D26"/>
    <mergeCell ref="D27:D46"/>
    <mergeCell ref="D47:D66"/>
    <mergeCell ref="D67:D86"/>
    <mergeCell ref="E7:E18"/>
    <mergeCell ref="E19:E20"/>
    <mergeCell ref="E21:E26"/>
    <mergeCell ref="E27:E38"/>
    <mergeCell ref="E39:E44"/>
    <mergeCell ref="E45:E46"/>
    <mergeCell ref="E47:E52"/>
    <mergeCell ref="E53:E54"/>
    <mergeCell ref="E55:E66"/>
    <mergeCell ref="E67:E78"/>
    <mergeCell ref="E79:E80"/>
    <mergeCell ref="E81:E8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71:F72"/>
    <mergeCell ref="F73:F74"/>
    <mergeCell ref="F75:F76"/>
    <mergeCell ref="F77:F78"/>
    <mergeCell ref="F79:F80"/>
    <mergeCell ref="F81:F82"/>
    <mergeCell ref="F83:F84"/>
    <mergeCell ref="F85:F86"/>
    <mergeCell ref="G7:G8"/>
    <mergeCell ref="G9:G10"/>
    <mergeCell ref="G11:G12"/>
    <mergeCell ref="G13:G14"/>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G55:G56"/>
    <mergeCell ref="G57:G58"/>
    <mergeCell ref="G59:G60"/>
    <mergeCell ref="G61:G62"/>
    <mergeCell ref="G63:G64"/>
    <mergeCell ref="G65:G66"/>
    <mergeCell ref="G67:G68"/>
    <mergeCell ref="G69:G70"/>
    <mergeCell ref="G71:G72"/>
    <mergeCell ref="G73:G74"/>
    <mergeCell ref="G75:G76"/>
    <mergeCell ref="G77:G78"/>
    <mergeCell ref="G79:G80"/>
    <mergeCell ref="G81:G82"/>
    <mergeCell ref="G83:G84"/>
    <mergeCell ref="G85:G8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0"/>
    <mergeCell ref="H41:H42"/>
    <mergeCell ref="H43:H44"/>
    <mergeCell ref="H45:H46"/>
    <mergeCell ref="H47:H48"/>
    <mergeCell ref="H49:H50"/>
    <mergeCell ref="H51:H52"/>
    <mergeCell ref="H55:H56"/>
    <mergeCell ref="H57:H58"/>
    <mergeCell ref="H59:H60"/>
    <mergeCell ref="H61:H62"/>
    <mergeCell ref="H63:H64"/>
    <mergeCell ref="H65:H66"/>
    <mergeCell ref="H67:H68"/>
    <mergeCell ref="H69:H70"/>
    <mergeCell ref="H71:H72"/>
    <mergeCell ref="H73:H74"/>
    <mergeCell ref="H75:H76"/>
    <mergeCell ref="H77:H78"/>
    <mergeCell ref="H79:H80"/>
    <mergeCell ref="H81:H82"/>
    <mergeCell ref="H83:H84"/>
    <mergeCell ref="H85:H86"/>
    <mergeCell ref="I27:I28"/>
    <mergeCell ref="I29:I30"/>
    <mergeCell ref="I31:I32"/>
    <mergeCell ref="I33:I34"/>
    <mergeCell ref="I35:I36"/>
    <mergeCell ref="I37:I38"/>
    <mergeCell ref="I39:I40"/>
    <mergeCell ref="I41:I42"/>
    <mergeCell ref="I43:I44"/>
    <mergeCell ref="I45:I46"/>
  </mergeCells>
  <printOptions horizontalCentered="1"/>
  <pageMargins left="0.0777777777777778" right="0.0777777777777778" top="0.0777777777777778" bottom="0.0777777777777778"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workbookViewId="0">
      <selection activeCell="N18" sqref="N18"/>
    </sheetView>
  </sheetViews>
  <sheetFormatPr defaultColWidth="10" defaultRowHeight="13.5"/>
  <cols>
    <col min="1" max="1" width="6.24166666666667" customWidth="1"/>
    <col min="2" max="2" width="13.4333333333333" customWidth="1"/>
    <col min="3" max="3" width="8.41666666666667" customWidth="1"/>
    <col min="4" max="4" width="10.45" customWidth="1"/>
    <col min="5" max="6" width="9.76666666666667" customWidth="1"/>
    <col min="7" max="7" width="9.90833333333333" customWidth="1"/>
    <col min="8" max="9" width="8.275" customWidth="1"/>
    <col min="10" max="10" width="33.6583333333333" customWidth="1"/>
    <col min="11" max="11" width="7.05833333333333" customWidth="1"/>
    <col min="12" max="12" width="11.125" customWidth="1"/>
    <col min="13" max="13" width="9.875" customWidth="1"/>
    <col min="14" max="14" width="17.125" customWidth="1"/>
    <col min="15" max="16" width="9.76666666666667" customWidth="1"/>
    <col min="17" max="17" width="24.425" customWidth="1"/>
    <col min="18" max="18" width="15.7416666666667" customWidth="1"/>
    <col min="19" max="19" width="9.76666666666667" customWidth="1"/>
  </cols>
  <sheetData>
    <row r="1" ht="42.25" customHeight="1" spans="1:18">
      <c r="A1" s="14" t="s">
        <v>406</v>
      </c>
      <c r="B1" s="14"/>
      <c r="C1" s="14"/>
      <c r="D1" s="14"/>
      <c r="E1" s="14"/>
      <c r="F1" s="14"/>
      <c r="G1" s="14"/>
      <c r="H1" s="14"/>
      <c r="I1" s="14"/>
      <c r="J1" s="14"/>
      <c r="K1" s="14"/>
      <c r="L1" s="14"/>
      <c r="M1" s="14"/>
      <c r="N1" s="14"/>
      <c r="O1" s="14"/>
      <c r="P1" s="14"/>
      <c r="Q1" s="14"/>
      <c r="R1" s="14"/>
    </row>
    <row r="2" ht="23.25" customHeight="1" spans="1:18">
      <c r="A2" s="15" t="s">
        <v>407</v>
      </c>
      <c r="B2" s="15"/>
      <c r="C2" s="15"/>
      <c r="D2" s="15"/>
      <c r="E2" s="15"/>
      <c r="F2" s="15"/>
      <c r="G2" s="15"/>
      <c r="H2" s="15"/>
      <c r="I2" s="15"/>
      <c r="J2" s="15"/>
      <c r="K2" s="15"/>
      <c r="L2" s="15"/>
      <c r="M2" s="15"/>
      <c r="N2" s="15"/>
      <c r="O2" s="15"/>
      <c r="P2" s="15"/>
      <c r="Q2" s="21" t="s">
        <v>31</v>
      </c>
      <c r="R2" s="21"/>
    </row>
    <row r="3" ht="21.55" customHeight="1" spans="1:18">
      <c r="A3" s="16" t="s">
        <v>284</v>
      </c>
      <c r="B3" s="16" t="s">
        <v>285</v>
      </c>
      <c r="C3" s="16" t="s">
        <v>408</v>
      </c>
      <c r="D3" s="16"/>
      <c r="E3" s="16"/>
      <c r="F3" s="16"/>
      <c r="G3" s="16"/>
      <c r="H3" s="16"/>
      <c r="I3" s="16"/>
      <c r="J3" s="16" t="s">
        <v>409</v>
      </c>
      <c r="K3" s="16" t="s">
        <v>410</v>
      </c>
      <c r="L3" s="16"/>
      <c r="M3" s="16"/>
      <c r="N3" s="16"/>
      <c r="O3" s="16"/>
      <c r="P3" s="16"/>
      <c r="Q3" s="16"/>
      <c r="R3" s="16"/>
    </row>
    <row r="4" ht="23.25" customHeight="1" spans="1:18">
      <c r="A4" s="16"/>
      <c r="B4" s="16"/>
      <c r="C4" s="16" t="s">
        <v>320</v>
      </c>
      <c r="D4" s="16" t="s">
        <v>411</v>
      </c>
      <c r="E4" s="16"/>
      <c r="F4" s="16"/>
      <c r="G4" s="16"/>
      <c r="H4" s="16" t="s">
        <v>412</v>
      </c>
      <c r="I4" s="16"/>
      <c r="J4" s="16"/>
      <c r="K4" s="16"/>
      <c r="L4" s="16"/>
      <c r="M4" s="16"/>
      <c r="N4" s="16"/>
      <c r="O4" s="16"/>
      <c r="P4" s="16"/>
      <c r="Q4" s="16"/>
      <c r="R4" s="16"/>
    </row>
    <row r="5" ht="31.05" customHeight="1" spans="1:18">
      <c r="A5" s="16"/>
      <c r="B5" s="16"/>
      <c r="C5" s="16"/>
      <c r="D5" s="16" t="s">
        <v>137</v>
      </c>
      <c r="E5" s="16" t="s">
        <v>413</v>
      </c>
      <c r="F5" s="16" t="s">
        <v>141</v>
      </c>
      <c r="G5" s="16" t="s">
        <v>414</v>
      </c>
      <c r="H5" s="16" t="s">
        <v>158</v>
      </c>
      <c r="I5" s="16" t="s">
        <v>159</v>
      </c>
      <c r="J5" s="16"/>
      <c r="K5" s="16" t="s">
        <v>323</v>
      </c>
      <c r="L5" s="16" t="s">
        <v>324</v>
      </c>
      <c r="M5" s="16" t="s">
        <v>325</v>
      </c>
      <c r="N5" s="16" t="s">
        <v>330</v>
      </c>
      <c r="O5" s="16" t="s">
        <v>326</v>
      </c>
      <c r="P5" s="16" t="s">
        <v>415</v>
      </c>
      <c r="Q5" s="16" t="s">
        <v>416</v>
      </c>
      <c r="R5" s="16" t="s">
        <v>331</v>
      </c>
    </row>
    <row r="6" ht="89" customHeight="1" spans="1:18">
      <c r="A6" s="17" t="s">
        <v>2</v>
      </c>
      <c r="B6" s="17" t="s">
        <v>4</v>
      </c>
      <c r="C6" s="18">
        <v>1303.4</v>
      </c>
      <c r="D6" s="18">
        <v>1303.4</v>
      </c>
      <c r="E6" s="18"/>
      <c r="F6" s="18"/>
      <c r="G6" s="18"/>
      <c r="H6" s="18">
        <v>1194.56</v>
      </c>
      <c r="I6" s="18">
        <v>108.84</v>
      </c>
      <c r="J6" s="17" t="s">
        <v>417</v>
      </c>
      <c r="K6" s="19" t="s">
        <v>334</v>
      </c>
      <c r="L6" s="19" t="s">
        <v>418</v>
      </c>
      <c r="M6" s="19" t="s">
        <v>335</v>
      </c>
      <c r="N6" s="19" t="s">
        <v>419</v>
      </c>
      <c r="O6" s="20">
        <v>1</v>
      </c>
      <c r="P6" s="19"/>
      <c r="Q6" s="19"/>
      <c r="R6" s="19"/>
    </row>
    <row r="7" ht="70" customHeight="1" spans="1:18">
      <c r="A7" s="17"/>
      <c r="B7" s="17"/>
      <c r="C7" s="18"/>
      <c r="D7" s="18"/>
      <c r="E7" s="18"/>
      <c r="F7" s="18"/>
      <c r="G7" s="18"/>
      <c r="H7" s="18"/>
      <c r="I7" s="18"/>
      <c r="J7" s="17"/>
      <c r="K7" s="19"/>
      <c r="L7" s="19" t="s">
        <v>420</v>
      </c>
      <c r="M7" s="19" t="s">
        <v>340</v>
      </c>
      <c r="N7" s="19" t="s">
        <v>421</v>
      </c>
      <c r="O7" s="20">
        <v>1</v>
      </c>
      <c r="P7" s="19"/>
      <c r="Q7" s="19"/>
      <c r="R7" s="19"/>
    </row>
    <row r="8" ht="39" customHeight="1" spans="1:18">
      <c r="A8" s="17"/>
      <c r="B8" s="17"/>
      <c r="C8" s="18"/>
      <c r="D8" s="18"/>
      <c r="E8" s="18"/>
      <c r="F8" s="18"/>
      <c r="G8" s="18"/>
      <c r="H8" s="18"/>
      <c r="I8" s="18"/>
      <c r="J8" s="17"/>
      <c r="K8" s="19" t="s">
        <v>357</v>
      </c>
      <c r="L8" s="19" t="s">
        <v>422</v>
      </c>
      <c r="M8" s="19" t="s">
        <v>423</v>
      </c>
      <c r="N8" s="19" t="s">
        <v>424</v>
      </c>
      <c r="O8" s="20">
        <v>1</v>
      </c>
      <c r="P8" s="19"/>
      <c r="Q8" s="19"/>
      <c r="R8" s="19"/>
    </row>
    <row r="9" ht="55" customHeight="1" spans="1:18">
      <c r="A9" s="17"/>
      <c r="B9" s="17"/>
      <c r="C9" s="18"/>
      <c r="D9" s="18"/>
      <c r="E9" s="18"/>
      <c r="F9" s="18"/>
      <c r="G9" s="18"/>
      <c r="H9" s="18"/>
      <c r="I9" s="18"/>
      <c r="J9" s="17"/>
      <c r="K9" s="19"/>
      <c r="L9" s="19" t="s">
        <v>425</v>
      </c>
      <c r="M9" s="19" t="s">
        <v>426</v>
      </c>
      <c r="N9" s="19" t="s">
        <v>427</v>
      </c>
      <c r="O9" s="20">
        <v>1</v>
      </c>
      <c r="P9" s="19"/>
      <c r="Q9" s="19"/>
      <c r="R9" s="19"/>
    </row>
  </sheetData>
  <mergeCells count="23">
    <mergeCell ref="A1:R1"/>
    <mergeCell ref="A2:P2"/>
    <mergeCell ref="Q2:R2"/>
    <mergeCell ref="C3:I3"/>
    <mergeCell ref="D4:G4"/>
    <mergeCell ref="H4:I4"/>
    <mergeCell ref="A3:A5"/>
    <mergeCell ref="A6:A9"/>
    <mergeCell ref="B3:B5"/>
    <mergeCell ref="B6:B9"/>
    <mergeCell ref="C4:C5"/>
    <mergeCell ref="C6:C9"/>
    <mergeCell ref="D6:D9"/>
    <mergeCell ref="E6:E9"/>
    <mergeCell ref="F6:F9"/>
    <mergeCell ref="G6:G9"/>
    <mergeCell ref="H6:H9"/>
    <mergeCell ref="I6:I9"/>
    <mergeCell ref="J3:J5"/>
    <mergeCell ref="J6:J9"/>
    <mergeCell ref="K6:K7"/>
    <mergeCell ref="K8:K9"/>
    <mergeCell ref="K3:R4"/>
  </mergeCells>
  <printOptions horizontalCentered="1"/>
  <pageMargins left="0.0777777777777778" right="0.0777777777777778" top="0.0777777777777778" bottom="0.0777777777777778"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workbookViewId="0">
      <selection activeCell="O12" sqref="O12"/>
    </sheetView>
  </sheetViews>
  <sheetFormatPr defaultColWidth="9" defaultRowHeight="13.5" outlineLevelCol="6"/>
  <cols>
    <col min="1" max="1" width="7.83333333333333" style="1" customWidth="1"/>
    <col min="2" max="2" width="8.41666666666667" style="1" customWidth="1"/>
    <col min="3" max="3" width="7.83333333333333" style="1" customWidth="1"/>
    <col min="4" max="4" width="25.75" style="1" customWidth="1"/>
    <col min="5" max="5" width="9.875" style="1" customWidth="1"/>
    <col min="6" max="6" width="10.5" style="1" customWidth="1"/>
    <col min="7" max="7" width="9.875" style="1" customWidth="1"/>
    <col min="8" max="8" width="9.75" style="1" customWidth="1"/>
    <col min="9" max="16384" width="9" style="1"/>
  </cols>
  <sheetData>
    <row r="1" s="1" customFormat="1" ht="14.25" customHeight="1" spans="1:7">
      <c r="A1" s="2"/>
      <c r="B1" s="3"/>
      <c r="C1" s="4"/>
      <c r="D1" s="3"/>
      <c r="E1" s="3"/>
      <c r="F1" s="3"/>
      <c r="G1" s="3"/>
    </row>
    <row r="2" s="1" customFormat="1" ht="27" customHeight="1" spans="1:7">
      <c r="A2" s="5" t="s">
        <v>29</v>
      </c>
      <c r="B2" s="5"/>
      <c r="C2" s="5"/>
      <c r="D2" s="5"/>
      <c r="E2" s="5"/>
      <c r="F2" s="5"/>
      <c r="G2" s="5"/>
    </row>
    <row r="3" s="1" customFormat="1" ht="18" customHeight="1" spans="1:7">
      <c r="A3" s="6" t="s">
        <v>3</v>
      </c>
      <c r="B3" s="2" t="s">
        <v>4</v>
      </c>
      <c r="C3" s="3"/>
      <c r="D3" s="3"/>
      <c r="E3" s="7" t="s">
        <v>31</v>
      </c>
      <c r="F3" s="7"/>
      <c r="G3" s="7"/>
    </row>
    <row r="4" s="1" customFormat="1" ht="44.25" customHeight="1" spans="1:7">
      <c r="A4" s="8" t="s">
        <v>428</v>
      </c>
      <c r="B4" s="8"/>
      <c r="C4" s="8" t="s">
        <v>156</v>
      </c>
      <c r="D4" s="8" t="s">
        <v>157</v>
      </c>
      <c r="E4" s="8" t="s">
        <v>134</v>
      </c>
      <c r="F4" s="8" t="s">
        <v>429</v>
      </c>
      <c r="G4" s="8" t="s">
        <v>216</v>
      </c>
    </row>
    <row r="5" s="1" customFormat="1" ht="34.5" customHeight="1" spans="1:7">
      <c r="A5" s="8" t="s">
        <v>163</v>
      </c>
      <c r="B5" s="8" t="s">
        <v>164</v>
      </c>
      <c r="C5" s="8" t="s">
        <v>134</v>
      </c>
      <c r="D5" s="9"/>
      <c r="E5" s="10">
        <f>E6+E17+E36</f>
        <v>1194.56</v>
      </c>
      <c r="F5" s="10">
        <f>F6+F36</f>
        <v>1002.56</v>
      </c>
      <c r="G5" s="10">
        <f>G17</f>
        <v>192</v>
      </c>
    </row>
    <row r="6" s="1" customFormat="1" ht="22.5" customHeight="1" spans="1:7">
      <c r="A6" s="11" t="s">
        <v>430</v>
      </c>
      <c r="B6" s="12"/>
      <c r="C6" s="13" t="s">
        <v>430</v>
      </c>
      <c r="D6" s="13" t="s">
        <v>196</v>
      </c>
      <c r="E6" s="10">
        <v>996.76</v>
      </c>
      <c r="F6" s="10">
        <v>996.76</v>
      </c>
      <c r="G6" s="10"/>
    </row>
    <row r="7" s="1" customFormat="1" ht="22.5" customHeight="1" spans="1:7">
      <c r="A7" s="11" t="s">
        <v>430</v>
      </c>
      <c r="B7" s="12" t="s">
        <v>168</v>
      </c>
      <c r="C7" s="13" t="s">
        <v>431</v>
      </c>
      <c r="D7" s="13" t="s">
        <v>227</v>
      </c>
      <c r="E7" s="10">
        <v>384.81</v>
      </c>
      <c r="F7" s="10">
        <v>384.81</v>
      </c>
      <c r="G7" s="10"/>
    </row>
    <row r="8" s="1" customFormat="1" ht="22.5" customHeight="1" spans="1:7">
      <c r="A8" s="11" t="s">
        <v>430</v>
      </c>
      <c r="B8" s="12" t="s">
        <v>432</v>
      </c>
      <c r="C8" s="13" t="s">
        <v>433</v>
      </c>
      <c r="D8" s="13" t="s">
        <v>228</v>
      </c>
      <c r="E8" s="10">
        <v>256.51</v>
      </c>
      <c r="F8" s="10">
        <v>256.51</v>
      </c>
      <c r="G8" s="10"/>
    </row>
    <row r="9" s="1" customFormat="1" ht="22.5" customHeight="1" spans="1:7">
      <c r="A9" s="11" t="s">
        <v>430</v>
      </c>
      <c r="B9" s="12" t="s">
        <v>167</v>
      </c>
      <c r="C9" s="13" t="s">
        <v>434</v>
      </c>
      <c r="D9" s="13" t="s">
        <v>229</v>
      </c>
      <c r="E9" s="10">
        <v>57.2</v>
      </c>
      <c r="F9" s="10">
        <v>57.2</v>
      </c>
      <c r="G9" s="10"/>
    </row>
    <row r="10" s="1" customFormat="1" ht="22.5" customHeight="1" spans="1:7">
      <c r="A10" s="11" t="s">
        <v>430</v>
      </c>
      <c r="B10" s="12" t="s">
        <v>435</v>
      </c>
      <c r="C10" s="13" t="s">
        <v>436</v>
      </c>
      <c r="D10" s="13" t="s">
        <v>230</v>
      </c>
      <c r="E10" s="10">
        <v>55.92</v>
      </c>
      <c r="F10" s="10">
        <v>55.92</v>
      </c>
      <c r="G10" s="10"/>
    </row>
    <row r="11" s="1" customFormat="1" ht="22.5" customHeight="1" spans="1:7">
      <c r="A11" s="11" t="s">
        <v>430</v>
      </c>
      <c r="B11" s="12" t="s">
        <v>437</v>
      </c>
      <c r="C11" s="13" t="s">
        <v>438</v>
      </c>
      <c r="D11" s="13" t="s">
        <v>231</v>
      </c>
      <c r="E11" s="10">
        <v>102.03</v>
      </c>
      <c r="F11" s="10">
        <v>102.03</v>
      </c>
      <c r="G11" s="10"/>
    </row>
    <row r="12" s="1" customFormat="1" ht="22.5" customHeight="1" spans="1:7">
      <c r="A12" s="11" t="s">
        <v>430</v>
      </c>
      <c r="B12" s="12" t="s">
        <v>439</v>
      </c>
      <c r="C12" s="13" t="s">
        <v>440</v>
      </c>
      <c r="D12" s="13" t="s">
        <v>232</v>
      </c>
      <c r="E12" s="10"/>
      <c r="F12" s="10"/>
      <c r="G12" s="10"/>
    </row>
    <row r="13" s="1" customFormat="1" ht="22.5" customHeight="1" spans="1:7">
      <c r="A13" s="11" t="s">
        <v>430</v>
      </c>
      <c r="B13" s="12" t="s">
        <v>441</v>
      </c>
      <c r="C13" s="13" t="s">
        <v>442</v>
      </c>
      <c r="D13" s="13" t="s">
        <v>233</v>
      </c>
      <c r="E13" s="10">
        <v>54.21</v>
      </c>
      <c r="F13" s="10">
        <v>54.21</v>
      </c>
      <c r="G13" s="10"/>
    </row>
    <row r="14" s="1" customFormat="1" ht="22.5" customHeight="1" spans="1:7">
      <c r="A14" s="11" t="s">
        <v>430</v>
      </c>
      <c r="B14" s="12" t="s">
        <v>443</v>
      </c>
      <c r="C14" s="13" t="s">
        <v>444</v>
      </c>
      <c r="D14" s="13" t="s">
        <v>234</v>
      </c>
      <c r="E14" s="10"/>
      <c r="F14" s="10"/>
      <c r="G14" s="10"/>
    </row>
    <row r="15" s="1" customFormat="1" ht="22.5" customHeight="1" spans="1:7">
      <c r="A15" s="11" t="s">
        <v>430</v>
      </c>
      <c r="B15" s="12" t="s">
        <v>445</v>
      </c>
      <c r="C15" s="13" t="s">
        <v>446</v>
      </c>
      <c r="D15" s="13" t="s">
        <v>235</v>
      </c>
      <c r="E15" s="10">
        <v>9.56</v>
      </c>
      <c r="F15" s="10">
        <v>9.56</v>
      </c>
      <c r="G15" s="10"/>
    </row>
    <row r="16" s="1" customFormat="1" ht="22.5" customHeight="1" spans="1:7">
      <c r="A16" s="11" t="s">
        <v>430</v>
      </c>
      <c r="B16" s="12" t="s">
        <v>447</v>
      </c>
      <c r="C16" s="13" t="s">
        <v>448</v>
      </c>
      <c r="D16" s="13" t="s">
        <v>221</v>
      </c>
      <c r="E16" s="10">
        <v>76.52</v>
      </c>
      <c r="F16" s="10">
        <v>76.52</v>
      </c>
      <c r="G16" s="10"/>
    </row>
    <row r="17" s="1" customFormat="1" ht="22.5" customHeight="1" spans="1:7">
      <c r="A17" s="11" t="s">
        <v>449</v>
      </c>
      <c r="B17" s="12"/>
      <c r="C17" s="13" t="s">
        <v>449</v>
      </c>
      <c r="D17" s="13" t="s">
        <v>263</v>
      </c>
      <c r="E17" s="10">
        <v>192</v>
      </c>
      <c r="F17" s="10"/>
      <c r="G17" s="10">
        <v>192</v>
      </c>
    </row>
    <row r="18" s="1" customFormat="1" ht="22.5" customHeight="1" spans="1:7">
      <c r="A18" s="11" t="s">
        <v>449</v>
      </c>
      <c r="B18" s="12" t="s">
        <v>168</v>
      </c>
      <c r="C18" s="13" t="s">
        <v>450</v>
      </c>
      <c r="D18" s="13" t="s">
        <v>265</v>
      </c>
      <c r="E18" s="10">
        <v>25.8</v>
      </c>
      <c r="F18" s="10"/>
      <c r="G18" s="10">
        <v>25.8</v>
      </c>
    </row>
    <row r="19" s="1" customFormat="1" ht="22.5" customHeight="1" spans="1:7">
      <c r="A19" s="11" t="s">
        <v>449</v>
      </c>
      <c r="B19" s="12" t="s">
        <v>432</v>
      </c>
      <c r="C19" s="13" t="s">
        <v>451</v>
      </c>
      <c r="D19" s="13" t="s">
        <v>266</v>
      </c>
      <c r="E19" s="10">
        <v>10.3</v>
      </c>
      <c r="F19" s="10"/>
      <c r="G19" s="10">
        <v>10.3</v>
      </c>
    </row>
    <row r="20" s="1" customFormat="1" ht="22.5" customHeight="1" spans="1:7">
      <c r="A20" s="11" t="s">
        <v>449</v>
      </c>
      <c r="B20" s="12" t="s">
        <v>167</v>
      </c>
      <c r="C20" s="13" t="s">
        <v>452</v>
      </c>
      <c r="D20" s="13" t="s">
        <v>267</v>
      </c>
      <c r="E20" s="10"/>
      <c r="F20" s="10"/>
      <c r="G20" s="10"/>
    </row>
    <row r="21" s="1" customFormat="1" ht="22.5" customHeight="1" spans="1:7">
      <c r="A21" s="11" t="s">
        <v>449</v>
      </c>
      <c r="B21" s="12" t="s">
        <v>453</v>
      </c>
      <c r="C21" s="13" t="s">
        <v>454</v>
      </c>
      <c r="D21" s="13" t="s">
        <v>269</v>
      </c>
      <c r="E21" s="10">
        <v>0.5</v>
      </c>
      <c r="F21" s="10"/>
      <c r="G21" s="10">
        <v>0.5</v>
      </c>
    </row>
    <row r="22" s="1" customFormat="1" ht="22.5" customHeight="1" spans="1:7">
      <c r="A22" s="11" t="s">
        <v>449</v>
      </c>
      <c r="B22" s="12" t="s">
        <v>455</v>
      </c>
      <c r="C22" s="13" t="s">
        <v>456</v>
      </c>
      <c r="D22" s="13" t="s">
        <v>270</v>
      </c>
      <c r="E22" s="10">
        <v>5.3</v>
      </c>
      <c r="F22" s="10"/>
      <c r="G22" s="10">
        <v>5.3</v>
      </c>
    </row>
    <row r="23" s="1" customFormat="1" ht="22.5" customHeight="1" spans="1:7">
      <c r="A23" s="11" t="s">
        <v>449</v>
      </c>
      <c r="B23" s="12" t="s">
        <v>435</v>
      </c>
      <c r="C23" s="13" t="s">
        <v>457</v>
      </c>
      <c r="D23" s="13" t="s">
        <v>271</v>
      </c>
      <c r="E23" s="10">
        <v>3.2</v>
      </c>
      <c r="F23" s="10"/>
      <c r="G23" s="10">
        <v>3.2</v>
      </c>
    </row>
    <row r="24" s="1" customFormat="1" ht="22.5" customHeight="1" spans="1:7">
      <c r="A24" s="11" t="s">
        <v>449</v>
      </c>
      <c r="B24" s="12" t="s">
        <v>437</v>
      </c>
      <c r="C24" s="13" t="s">
        <v>458</v>
      </c>
      <c r="D24" s="13" t="s">
        <v>272</v>
      </c>
      <c r="E24" s="10">
        <v>1.7</v>
      </c>
      <c r="F24" s="10"/>
      <c r="G24" s="10">
        <v>1.7</v>
      </c>
    </row>
    <row r="25" s="1" customFormat="1" ht="22.5" customHeight="1" spans="1:7">
      <c r="A25" s="11" t="s">
        <v>449</v>
      </c>
      <c r="B25" s="12" t="s">
        <v>443</v>
      </c>
      <c r="C25" s="13" t="s">
        <v>459</v>
      </c>
      <c r="D25" s="13" t="s">
        <v>274</v>
      </c>
      <c r="E25" s="10">
        <v>34</v>
      </c>
      <c r="F25" s="10"/>
      <c r="G25" s="10">
        <v>34</v>
      </c>
    </row>
    <row r="26" s="1" customFormat="1" ht="22.5" customHeight="1" spans="1:7">
      <c r="A26" s="11" t="s">
        <v>449</v>
      </c>
      <c r="B26" s="12" t="s">
        <v>445</v>
      </c>
      <c r="C26" s="13" t="s">
        <v>460</v>
      </c>
      <c r="D26" s="13" t="s">
        <v>461</v>
      </c>
      <c r="E26" s="10">
        <v>2</v>
      </c>
      <c r="F26" s="10"/>
      <c r="G26" s="10">
        <v>2</v>
      </c>
    </row>
    <row r="27" s="1" customFormat="1" ht="22.5" customHeight="1" spans="1:7">
      <c r="A27" s="11" t="s">
        <v>449</v>
      </c>
      <c r="B27" s="12" t="s">
        <v>447</v>
      </c>
      <c r="C27" s="13" t="s">
        <v>462</v>
      </c>
      <c r="D27" s="13" t="s">
        <v>275</v>
      </c>
      <c r="E27" s="10">
        <v>1.2</v>
      </c>
      <c r="F27" s="10"/>
      <c r="G27" s="10">
        <v>1.2</v>
      </c>
    </row>
    <row r="28" s="1" customFormat="1" ht="22.5" customHeight="1" spans="1:7">
      <c r="A28" s="11" t="s">
        <v>449</v>
      </c>
      <c r="B28" s="12" t="s">
        <v>171</v>
      </c>
      <c r="C28" s="13" t="s">
        <v>463</v>
      </c>
      <c r="D28" s="13" t="s">
        <v>254</v>
      </c>
      <c r="E28" s="10">
        <v>3</v>
      </c>
      <c r="F28" s="10"/>
      <c r="G28" s="10">
        <v>3</v>
      </c>
    </row>
    <row r="29" s="1" customFormat="1" ht="22.5" customHeight="1" spans="1:7">
      <c r="A29" s="11" t="s">
        <v>449</v>
      </c>
      <c r="B29" s="12" t="s">
        <v>464</v>
      </c>
      <c r="C29" s="13" t="s">
        <v>465</v>
      </c>
      <c r="D29" s="13" t="s">
        <v>255</v>
      </c>
      <c r="E29" s="10">
        <v>3</v>
      </c>
      <c r="F29" s="10"/>
      <c r="G29" s="10">
        <v>3</v>
      </c>
    </row>
    <row r="30" s="1" customFormat="1" ht="22.5" customHeight="1" spans="1:7">
      <c r="A30" s="11" t="s">
        <v>449</v>
      </c>
      <c r="B30" s="12" t="s">
        <v>466</v>
      </c>
      <c r="C30" s="13" t="s">
        <v>467</v>
      </c>
      <c r="D30" s="13" t="s">
        <v>258</v>
      </c>
      <c r="E30" s="10">
        <v>9</v>
      </c>
      <c r="F30" s="10"/>
      <c r="G30" s="10">
        <v>9</v>
      </c>
    </row>
    <row r="31" s="1" customFormat="1" ht="22.5" customHeight="1" spans="1:7">
      <c r="A31" s="11" t="s">
        <v>449</v>
      </c>
      <c r="B31" s="12" t="s">
        <v>468</v>
      </c>
      <c r="C31" s="13" t="s">
        <v>469</v>
      </c>
      <c r="D31" s="13" t="s">
        <v>279</v>
      </c>
      <c r="E31" s="10">
        <v>15.05</v>
      </c>
      <c r="F31" s="10"/>
      <c r="G31" s="10">
        <v>15.05</v>
      </c>
    </row>
    <row r="32" s="1" customFormat="1" ht="22.5" customHeight="1" spans="1:7">
      <c r="A32" s="11" t="s">
        <v>449</v>
      </c>
      <c r="B32" s="12" t="s">
        <v>470</v>
      </c>
      <c r="C32" s="13" t="s">
        <v>471</v>
      </c>
      <c r="D32" s="13" t="s">
        <v>280</v>
      </c>
      <c r="E32" s="10">
        <v>36.03</v>
      </c>
      <c r="F32" s="10"/>
      <c r="G32" s="10">
        <v>36.03</v>
      </c>
    </row>
    <row r="33" s="1" customFormat="1" ht="22.5" customHeight="1" spans="1:7">
      <c r="A33" s="11" t="s">
        <v>449</v>
      </c>
      <c r="B33" s="12" t="s">
        <v>472</v>
      </c>
      <c r="C33" s="13" t="s">
        <v>473</v>
      </c>
      <c r="D33" s="13" t="s">
        <v>281</v>
      </c>
      <c r="E33" s="10"/>
      <c r="F33" s="10"/>
      <c r="G33" s="10"/>
    </row>
    <row r="34" s="1" customFormat="1" ht="22.5" customHeight="1" spans="1:7">
      <c r="A34" s="11" t="s">
        <v>449</v>
      </c>
      <c r="B34" s="12" t="s">
        <v>474</v>
      </c>
      <c r="C34" s="13" t="s">
        <v>475</v>
      </c>
      <c r="D34" s="13" t="s">
        <v>282</v>
      </c>
      <c r="E34" s="10">
        <v>27.3</v>
      </c>
      <c r="F34" s="10"/>
      <c r="G34" s="10">
        <v>27.3</v>
      </c>
    </row>
    <row r="35" s="1" customFormat="1" ht="22.5" customHeight="1" spans="1:7">
      <c r="A35" s="11" t="s">
        <v>449</v>
      </c>
      <c r="B35" s="12" t="s">
        <v>371</v>
      </c>
      <c r="C35" s="13" t="s">
        <v>476</v>
      </c>
      <c r="D35" s="13" t="s">
        <v>262</v>
      </c>
      <c r="E35" s="10">
        <v>14.62</v>
      </c>
      <c r="F35" s="10"/>
      <c r="G35" s="10">
        <v>14.62</v>
      </c>
    </row>
    <row r="36" s="1" customFormat="1" ht="22.5" customHeight="1" spans="1:7">
      <c r="A36" s="11" t="s">
        <v>477</v>
      </c>
      <c r="B36" s="12"/>
      <c r="C36" s="13" t="s">
        <v>477</v>
      </c>
      <c r="D36" s="13" t="s">
        <v>188</v>
      </c>
      <c r="E36" s="10">
        <v>5.8</v>
      </c>
      <c r="F36" s="10">
        <v>5.8</v>
      </c>
      <c r="G36" s="10"/>
    </row>
    <row r="37" s="1" customFormat="1" ht="22.5" customHeight="1" spans="1:7">
      <c r="A37" s="11" t="s">
        <v>477</v>
      </c>
      <c r="B37" s="12" t="s">
        <v>432</v>
      </c>
      <c r="C37" s="13" t="s">
        <v>478</v>
      </c>
      <c r="D37" s="13" t="s">
        <v>245</v>
      </c>
      <c r="E37" s="10"/>
      <c r="F37" s="10"/>
      <c r="G37" s="10"/>
    </row>
    <row r="38" s="1" customFormat="1" ht="22.5" customHeight="1" spans="1:7">
      <c r="A38" s="11" t="s">
        <v>477</v>
      </c>
      <c r="B38" s="12" t="s">
        <v>479</v>
      </c>
      <c r="C38" s="13" t="s">
        <v>480</v>
      </c>
      <c r="D38" s="13" t="s">
        <v>247</v>
      </c>
      <c r="E38" s="10">
        <v>5.8</v>
      </c>
      <c r="F38" s="10">
        <v>5.8</v>
      </c>
      <c r="G38" s="10"/>
    </row>
    <row r="39" s="1" customFormat="1" ht="22.5" customHeight="1" spans="1:7">
      <c r="A39" s="11" t="s">
        <v>477</v>
      </c>
      <c r="B39" s="12" t="s">
        <v>435</v>
      </c>
      <c r="C39" s="13" t="s">
        <v>481</v>
      </c>
      <c r="D39" s="13" t="s">
        <v>250</v>
      </c>
      <c r="E39" s="10"/>
      <c r="F39" s="10"/>
      <c r="G39" s="10"/>
    </row>
    <row r="40" s="1" customFormat="1" ht="22.5" customHeight="1" spans="1:7">
      <c r="A40" s="11" t="s">
        <v>477</v>
      </c>
      <c r="B40" s="12" t="s">
        <v>439</v>
      </c>
      <c r="C40" s="13" t="s">
        <v>482</v>
      </c>
      <c r="D40" s="13" t="s">
        <v>251</v>
      </c>
      <c r="E40" s="10"/>
      <c r="F40" s="10"/>
      <c r="G40" s="10"/>
    </row>
    <row r="41" s="1" customFormat="1" ht="22.5" customHeight="1" spans="1:7">
      <c r="A41" s="11" t="s">
        <v>477</v>
      </c>
      <c r="B41" s="12" t="s">
        <v>371</v>
      </c>
      <c r="C41" s="13" t="s">
        <v>483</v>
      </c>
      <c r="D41" s="13" t="s">
        <v>243</v>
      </c>
      <c r="E41" s="10"/>
      <c r="F41" s="10"/>
      <c r="G41" s="10"/>
    </row>
  </sheetData>
  <mergeCells count="3">
    <mergeCell ref="A2:G2"/>
    <mergeCell ref="E3:G3"/>
    <mergeCell ref="A4:B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8工资福利(政府预算)</vt:lpstr>
      <vt:lpstr>9工资福利</vt:lpstr>
      <vt:lpstr>10个人家庭(政府预算)</vt:lpstr>
      <vt:lpstr>11个人家庭</vt:lpstr>
      <vt:lpstr>12商品服务(政府预算)</vt:lpstr>
      <vt:lpstr>13商品服务</vt:lpstr>
      <vt:lpstr>14三公</vt:lpstr>
      <vt:lpstr>15政府性基金</vt:lpstr>
      <vt:lpstr>16政府性基金(政府预算)</vt:lpstr>
      <vt:lpstr>17政府性基金（部门预算）</vt:lpstr>
      <vt:lpstr>18国有资本经营预算</vt:lpstr>
      <vt:lpstr>19财政专户管理资金</vt:lpstr>
      <vt:lpstr>20专项清单</vt:lpstr>
      <vt:lpstr>21项目支出绩效目标表</vt:lpstr>
      <vt:lpstr>22整体支出绩效目标表</vt:lpstr>
      <vt:lpstr>23一般公共预算基本支出总表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JiangS</cp:lastModifiedBy>
  <dcterms:created xsi:type="dcterms:W3CDTF">2022-03-10T19:27:00Z</dcterms:created>
  <dcterms:modified xsi:type="dcterms:W3CDTF">2023-09-22T06:54:33Z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2052-11.8.2.12011</vt:lpwstr>
  </property>
  <property fmtid="{D5CDD505-2E9C-101B-9397-08002B2CF9AE}" pid="3" name="ICV">
    <vt:lpwstr>0FA80C8D4DCF471D9AA1EFF7AAFBA6C7_12</vt:lpwstr>
  </property>
</Properties>
</file>