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firstSheet="21" activeTab="24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工资福利(政府预算)" sheetId="10" r:id="rId10"/>
    <sheet name="9工资福利" sheetId="11" r:id="rId11"/>
    <sheet name="10个人家庭(政府预算)" sheetId="12" r:id="rId12"/>
    <sheet name="11个人家庭" sheetId="13" r:id="rId13"/>
    <sheet name="12商品服务(政府预算)" sheetId="14" r:id="rId14"/>
    <sheet name="13商品服务" sheetId="15" r:id="rId15"/>
    <sheet name="14三公" sheetId="16" r:id="rId16"/>
    <sheet name="15政府性基金" sheetId="17" r:id="rId17"/>
    <sheet name="16政府性基金(政府预算)" sheetId="18" r:id="rId18"/>
    <sheet name="17政府性基金（部门预算）" sheetId="19" r:id="rId19"/>
    <sheet name="18国有资本经营预算" sheetId="20" r:id="rId20"/>
    <sheet name="19财政专户管理资金" sheetId="21" r:id="rId21"/>
    <sheet name="20专项清单" sheetId="22" r:id="rId22"/>
    <sheet name="21项目支出绩效目标表" sheetId="23" r:id="rId23"/>
    <sheet name="22整体支出绩效目标表" sheetId="24" r:id="rId24"/>
    <sheet name="23一般公共预算基本支出总表" sheetId="25" r:id="rId25"/>
  </sheets>
  <calcPr calcId="144525"/>
</workbook>
</file>

<file path=xl/sharedStrings.xml><?xml version="1.0" encoding="utf-8"?>
<sst xmlns="http://schemas.openxmlformats.org/spreadsheetml/2006/main" count="1246" uniqueCount="490">
  <si>
    <t>2022年部门预算公开表</t>
  </si>
  <si>
    <t>单位编码：</t>
  </si>
  <si>
    <t>411001</t>
  </si>
  <si>
    <t>单位名称：</t>
  </si>
  <si>
    <t>辰溪县司法局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</si>
  <si>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</si>
  <si>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</si>
  <si>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</si>
  <si>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</si>
  <si>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</si>
  <si>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</si>
  <si>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</si>
  <si>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</si>
  <si>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</si>
  <si>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</si>
  <si>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</si>
  <si>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</si>
  <si>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</si>
  <si>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</si>
  <si>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</si>
  <si>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</si>
  <si>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</si>
  <si>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</si>
  <si>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</si>
  <si>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</si>
  <si>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</si>
  <si>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</si>
  <si>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</si>
  <si>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</si>
  <si>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一般公共预算基本支出总表</t>
  </si>
  <si>
    <t>单位：411001-辰溪县司法局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</si>
  <si>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</si>
  <si>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</si>
  <si>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</si>
  <si>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</si>
  <si>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</si>
  <si>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</si>
  <si>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</si>
  <si>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</si>
  <si>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</si>
  <si>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</si>
  <si>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</si>
  <si>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</si>
  <si>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</si>
  <si>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</si>
  <si>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</si>
  <si>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</si>
  <si>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</si>
  <si>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</si>
  <si>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</si>
  <si>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</si>
  <si>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</si>
  <si>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</si>
  <si>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</si>
  <si>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</si>
  <si>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</si>
  <si>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</si>
  <si>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</si>
  <si>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</si>
  <si>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</si>
  <si>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</si>
  <si>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</si>
  <si>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</si>
  <si>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</si>
  <si>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</si>
  <si>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</si>
  <si>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</si>
  <si>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</si>
  <si>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</si>
  <si>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</si>
  <si>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</si>
  <si>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</si>
  <si>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</si>
  <si>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</si>
  <si>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</si>
  <si>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</si>
  <si>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</si>
  <si>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</si>
  <si>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</si>
  <si>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</si>
  <si>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</si>
  <si>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</si>
  <si>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</si>
  <si>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</si>
  <si>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</si>
  <si>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</si>
  <si>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</si>
  <si>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</si>
  <si>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</si>
  <si>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</si>
  <si>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</si>
  <si>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</si>
  <si>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</si>
  <si>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</si>
  <si>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</si>
  <si>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</si>
  <si>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</si>
  <si>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</si>
  <si>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</si>
  <si>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</si>
  <si>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</si>
  <si>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</si>
  <si>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</si>
  <si>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</si>
  <si>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</si>
  <si>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</si>
  <si>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</si>
  <si>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</si>
  <si>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</si>
  <si>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</si>
  <si>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</si>
  <si>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</si>
  <si>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</si>
  <si>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</si>
  <si>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</si>
  <si>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</si>
  <si>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</si>
  <si>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</si>
  <si>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</si>
  <si>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</si>
  <si>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</si>
  <si>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</si>
  <si>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</si>
  <si>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</si>
  <si>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</si>
  <si>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</si>
  <si>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</si>
  <si>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</si>
  <si>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</si>
  <si>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</si>
  <si>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</si>
  <si>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</si>
  <si>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</si>
  <si>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</si>
  <si>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</si>
  <si>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</si>
  <si>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</si>
  <si>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</si>
  <si>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</si>
  <si>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</si>
  <si>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</si>
  <si>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</si>
  <si>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</si>
  <si>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</si>
  <si>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</si>
  <si>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</si>
  <si>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</si>
  <si>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</si>
  <si>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</si>
  <si>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</si>
  <si>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</si>
  <si>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</si>
  <si>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411</t>
  </si>
  <si>
    <t xml:space="preserve">  411001</t>
  </si>
  <si>
    <t xml:space="preserve">  辰溪县司法局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</si>
  <si>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</si>
  <si>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</si>
  <si>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</si>
  <si>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</si>
  <si>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</si>
  <si>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</si>
  <si>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</si>
  <si>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</si>
  <si>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</si>
  <si>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</si>
  <si>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</si>
  <si>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204</t>
  </si>
  <si>
    <t>06</t>
  </si>
  <si>
    <t>01</t>
  </si>
  <si>
    <t xml:space="preserve">    2040601</t>
  </si>
  <si>
    <t xml:space="preserve">    行政运行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</si>
  <si>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</si>
  <si>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</si>
  <si>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</si>
  <si>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</si>
  <si>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</si>
  <si>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</si>
  <si>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</si>
  <si>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</si>
  <si>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</si>
  <si>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</si>
  <si>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</si>
  <si>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</si>
  <si>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</si>
  <si>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</si>
  <si>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</si>
  <si>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</si>
  <si>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</si>
  <si>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411001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</si>
  <si>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</si>
  <si>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</si>
  <si>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</si>
  <si>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</si>
  <si>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</si>
  <si>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</si>
  <si>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</si>
  <si>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</si>
  <si>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</si>
  <si>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</si>
  <si>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</si>
  <si>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</si>
  <si>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</si>
  <si>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</si>
  <si>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</si>
  <si>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</si>
  <si>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</si>
  <si>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</si>
  <si>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</si>
  <si>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</si>
  <si>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人员经费</t>
  </si>
  <si>
    <t>公用经费</t>
  </si>
  <si>
    <t>公共安全</t>
  </si>
  <si>
    <t>司法</t>
  </si>
  <si>
    <t xml:space="preserve">     2040601</t>
  </si>
  <si>
    <t>工资奖金津补贴</t>
  </si>
  <si>
    <t>社会保障缴费</t>
  </si>
  <si>
    <t>住房公积金</t>
  </si>
  <si>
    <t>其他工资福利支出</t>
  </si>
  <si>
    <t>其他对事业单位补助</t>
  </si>
  <si>
    <t>工资津补贴</t>
  </si>
  <si>
    <t xml:space="preserve">社会保障缴费					 </t>
  </si>
  <si>
    <t>其个人和家庭的补助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</si>
  <si>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</si>
  <si>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</si>
  <si>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</si>
  <si>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</si>
  <si>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</si>
  <si>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</si>
  <si>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</si>
  <si>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</si>
  <si>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</si>
  <si>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</si>
  <si>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</si>
  <si>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</si>
  <si>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</si>
  <si>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</si>
  <si>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</si>
  <si>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</si>
  <si>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</si>
  <si>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</si>
  <si>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</si>
  <si>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</si>
  <si>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</si>
  <si>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</si>
  <si>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</si>
  <si>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</si>
  <si>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</si>
  <si>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</si>
  <si>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</si>
  <si>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</si>
  <si>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</si>
  <si>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</si>
  <si>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</si>
  <si>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</si>
  <si>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</si>
  <si>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</si>
  <si>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</si>
  <si>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</si>
  <si>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</si>
  <si>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商品和服务支出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</si>
  <si>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</si>
  <si>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</si>
  <si>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</si>
  <si>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</si>
  <si>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</si>
  <si>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</si>
  <si>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</si>
  <si>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</si>
  <si>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</si>
  <si>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</si>
  <si>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</si>
  <si>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</si>
  <si>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</si>
  <si>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</si>
  <si>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</si>
  <si>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</si>
  <si>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</si>
  <si>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</si>
  <si>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</si>
  <si>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</si>
  <si>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</si>
  <si>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</si>
  <si>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</si>
  <si>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</si>
  <si>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</si>
  <si>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</si>
  <si>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</si>
  <si>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</si>
  <si>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本年政府性基金预算支出</t>
  </si>
  <si>
    <t>国有资本经营预算支出表</t>
  </si>
  <si>
    <t>本年国有资本经营预算支出</t>
  </si>
  <si>
    <t>本年财政专户管理资金预算支出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</si>
  <si>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</si>
  <si>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</si>
  <si>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</si>
  <si>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</si>
  <si>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</si>
  <si>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</si>
  <si>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</si>
  <si>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</si>
  <si>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</si>
  <si>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</si>
  <si>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</si>
  <si>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</si>
  <si>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</si>
  <si>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411001</t>
  </si>
  <si>
    <t>特定目标类村（社区）法律顾问专项</t>
  </si>
  <si>
    <t xml:space="preserve">   村（社区）法律顾问专项</t>
  </si>
  <si>
    <t>特定目标类法律顾问团专项</t>
  </si>
  <si>
    <t xml:space="preserve">   法律顾问团专项</t>
  </si>
  <si>
    <t>特定目标类人民调解政府购买服务</t>
  </si>
  <si>
    <t xml:space="preserve">   人民调解政府购买服务</t>
  </si>
  <si>
    <t>特定目标类社区矫正政府购买服务</t>
  </si>
  <si>
    <t xml:space="preserve">   社区矫正政府购买服务</t>
  </si>
  <si>
    <t>特定目标类行政复议工作</t>
  </si>
  <si>
    <t xml:space="preserve">   行政复议工作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</si>
  <si>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</si>
  <si>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</si>
  <si>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</si>
  <si>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</si>
  <si>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</si>
  <si>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</si>
  <si>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</si>
  <si>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</si>
  <si>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</si>
  <si>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</si>
  <si>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</si>
  <si>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</si>
  <si>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</si>
  <si>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</si>
  <si>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村（社区）法律顾问专项</t>
  </si>
  <si>
    <t>实现法律顾问全覆盖，为居民群众、居委会提供法律咨询、重大决策法律意见、法律援助、法治宣传等法律服务。</t>
  </si>
  <si>
    <t>产出指标</t>
  </si>
  <si>
    <t>质量指标</t>
  </si>
  <si>
    <t>法律顾问到村社区服务时长</t>
  </si>
  <si>
    <t xml:space="preserve"> 每月不少于5小时</t>
  </si>
  <si>
    <t>月</t>
  </si>
  <si>
    <t>&gt;</t>
  </si>
  <si>
    <t>经济成本指标</t>
  </si>
  <si>
    <t>使用下达金额</t>
  </si>
  <si>
    <t>95.8%</t>
  </si>
  <si>
    <t>%</t>
  </si>
  <si>
    <t>≥</t>
  </si>
  <si>
    <t>数量指标</t>
  </si>
  <si>
    <t>每月给辖区每个村提供法律顾问</t>
  </si>
  <si>
    <t>每月一次</t>
  </si>
  <si>
    <t>次</t>
  </si>
  <si>
    <t>时效指标</t>
  </si>
  <si>
    <t>法律顾问到村社区服务次数</t>
  </si>
  <si>
    <t>至少每月一次</t>
  </si>
  <si>
    <t>效益指标</t>
  </si>
  <si>
    <t>生态效益指标</t>
  </si>
  <si>
    <t>增强人民的维权意识</t>
  </si>
  <si>
    <t>98%</t>
  </si>
  <si>
    <t>经济效益指标</t>
  </si>
  <si>
    <t>为居民提供法律咨询、纠纷调处、挽回经济效益</t>
  </si>
  <si>
    <t>95%</t>
  </si>
  <si>
    <t>社会效益指标</t>
  </si>
  <si>
    <t>法律顾问覆盖面</t>
  </si>
  <si>
    <t>覆盖每个村</t>
  </si>
  <si>
    <t>个</t>
  </si>
  <si>
    <t>定量</t>
  </si>
  <si>
    <t>满意度指标</t>
  </si>
  <si>
    <t>服务对象满意度指标</t>
  </si>
  <si>
    <t>群众满意度</t>
  </si>
  <si>
    <t xml:space="preserve">  法律顾问团专项</t>
  </si>
  <si>
    <t>律师参与政府决策，参与规范性文件的审核。</t>
  </si>
  <si>
    <t>服务对象满意度</t>
  </si>
  <si>
    <t>签订法律顾问合同</t>
  </si>
  <si>
    <t>100%</t>
  </si>
  <si>
    <t>＝</t>
  </si>
  <si>
    <t>生态环境成本指标</t>
  </si>
  <si>
    <t>法律咨询意见采纳</t>
  </si>
  <si>
    <t>》60%</t>
  </si>
  <si>
    <t>法律咨询解答</t>
  </si>
  <si>
    <t>及时</t>
  </si>
  <si>
    <t>法律咨询满意度</t>
  </si>
  <si>
    <t>依法行政、构建法治政府</t>
  </si>
  <si>
    <t>为政府及时提供法律服务、降低风险、建设法治政府</t>
  </si>
  <si>
    <t>长期</t>
  </si>
  <si>
    <t>定性</t>
  </si>
  <si>
    <t>顾问费用支出比例</t>
  </si>
  <si>
    <t xml:space="preserve">  人民调解政府购买服务</t>
  </si>
  <si>
    <t>贯彻实施有关人民调解工作的法律法规和规章，指导、协调构建基层矛盾纠纷大调解格局工作。</t>
  </si>
  <si>
    <t>服务满意</t>
  </si>
  <si>
    <t>社会满意率90%以上</t>
  </si>
  <si>
    <t xml:space="preserve"> %</t>
  </si>
  <si>
    <t>社会成本指标</t>
  </si>
  <si>
    <t>厉行节约原则</t>
  </si>
  <si>
    <t xml:space="preserve">	 %</t>
  </si>
  <si>
    <t>帮助当事人挽回经济损失</t>
  </si>
  <si>
    <t>及时办理案件，为当事人挽回经济损失</t>
  </si>
  <si>
    <t>开展调解人员培训</t>
  </si>
  <si>
    <t>参培训率100%</t>
  </si>
  <si>
    <t>保障大调解工作规范开展</t>
  </si>
  <si>
    <t>调解成功率96%以上</t>
  </si>
  <si>
    <t>为弱势群体免费提供法律服务</t>
  </si>
  <si>
    <t>调解民间纠纷，维护社会稳定</t>
  </si>
  <si>
    <t xml:space="preserve">  社区矫正政府购买服务</t>
  </si>
  <si>
    <t>社区矫正执法、培训、管理和宣传等，加强社区矫正工作、维护社会稳定。</t>
  </si>
  <si>
    <t>维护社会稳定</t>
  </si>
  <si>
    <t>坚持诚信公平、切实维护弱势群体合法权益</t>
  </si>
  <si>
    <t>提高社会公众知晓率、参与率</t>
  </si>
  <si>
    <t>矫正对象重新犯罪率0.5以内</t>
  </si>
  <si>
    <t>持续营造法治社会氛围</t>
  </si>
  <si>
    <t>及时完成工作任务，持续营造法治社会氛围</t>
  </si>
  <si>
    <t>不超出预算</t>
  </si>
  <si>
    <t>刑满释放人员重新犯罪率控制在3%以内</t>
  </si>
  <si>
    <t xml:space="preserve">  行政复议工作</t>
  </si>
  <si>
    <t>完成执法监督检查、完成行政复议工作、完成行政诉讼工作。</t>
  </si>
  <si>
    <t>处理完成率</t>
  </si>
  <si>
    <t>99%</t>
  </si>
  <si>
    <t>执法人员政策知晓</t>
  </si>
  <si>
    <t>复议案件办结率</t>
  </si>
  <si>
    <t>处理行政诉讼案件结案率</t>
  </si>
  <si>
    <t>执法人员培训率</t>
  </si>
  <si>
    <t>举行执法人员培训</t>
  </si>
  <si>
    <t>受益群众满意度</t>
  </si>
  <si>
    <t>整体支出绩效目标表</t>
  </si>
  <si>
    <t>单位：辰溪县司法局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</si>
  <si>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</si>
  <si>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</si>
  <si>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</si>
  <si>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</si>
  <si>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</si>
  <si>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</si>
  <si>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</si>
  <si>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度量单位</t>
  </si>
  <si>
    <t>指标值说明</t>
  </si>
  <si>
    <t>重点工作任务完成</t>
  </si>
  <si>
    <t>履职目标实现</t>
  </si>
  <si>
    <t>履职效益</t>
  </si>
  <si>
    <t>满意度</t>
  </si>
  <si>
    <t>政府经济科目</t>
  </si>
  <si>
    <t>人员类</t>
  </si>
  <si>
    <t>301</t>
  </si>
  <si>
    <t>30101</t>
  </si>
  <si>
    <t>02</t>
  </si>
  <si>
    <t>30102</t>
  </si>
  <si>
    <t>03</t>
  </si>
  <si>
    <t>30103</t>
  </si>
  <si>
    <t>07</t>
  </si>
  <si>
    <t>30107</t>
  </si>
  <si>
    <t>08</t>
  </si>
  <si>
    <t>30108</t>
  </si>
  <si>
    <t>09</t>
  </si>
  <si>
    <t>30109</t>
  </si>
  <si>
    <t>10</t>
  </si>
  <si>
    <t>30110</t>
  </si>
  <si>
    <t>11</t>
  </si>
  <si>
    <t>30111</t>
  </si>
  <si>
    <t>12</t>
  </si>
  <si>
    <t>30112</t>
  </si>
  <si>
    <t>13</t>
  </si>
  <si>
    <t>30113</t>
  </si>
  <si>
    <t>302</t>
  </si>
  <si>
    <t>30201</t>
  </si>
  <si>
    <t>30202</t>
  </si>
  <si>
    <t>30203</t>
  </si>
  <si>
    <t>05</t>
  </si>
  <si>
    <t>30205</t>
  </si>
  <si>
    <t>30206</t>
  </si>
  <si>
    <t>30207</t>
  </si>
  <si>
    <t>30211</t>
  </si>
  <si>
    <t>30213</t>
  </si>
  <si>
    <t>维修（护）费</t>
  </si>
  <si>
    <t>15</t>
  </si>
  <si>
    <t>30215</t>
  </si>
  <si>
    <t>16</t>
  </si>
  <si>
    <t>30216</t>
  </si>
  <si>
    <t>17</t>
  </si>
  <si>
    <t>30217</t>
  </si>
  <si>
    <t>28</t>
  </si>
  <si>
    <t>30228</t>
  </si>
  <si>
    <t>29</t>
  </si>
  <si>
    <t>30229</t>
  </si>
  <si>
    <t>31</t>
  </si>
  <si>
    <t>30231</t>
  </si>
  <si>
    <t>39</t>
  </si>
  <si>
    <t>30239</t>
  </si>
  <si>
    <t>99</t>
  </si>
  <si>
    <t>30299</t>
  </si>
  <si>
    <t>303</t>
  </si>
  <si>
    <t>30302</t>
  </si>
  <si>
    <t>04</t>
  </si>
  <si>
    <t>30304</t>
  </si>
  <si>
    <t>30305</t>
  </si>
  <si>
    <t>30307</t>
  </si>
  <si>
    <t>30309</t>
  </si>
  <si>
    <t>30399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</si>
</sst>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indexed="8"/>
      <name val="宋体"/>
      <charset val="1"/>
      <scheme val="minor"/>
    </font>
    <font>
      <sz val="9"/>
      <color rgb="FF000000"/>
      <name val="SimSun"/>
      <charset val="134"/>
    </font>
    <font>
      <sz val="11"/>
      <color theme="1"/>
      <name val="Calibri"/>
      <charset val="0"/>
    </font>
    <font>
      <b/>
      <sz val="18.95"/>
      <color rgb="FF000000"/>
      <name val="SimSun"/>
      <charset val="134"/>
    </font>
    <font>
      <b/>
      <sz val="9"/>
      <color rgb="FF000000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b/>
      <sz val="17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sz val="8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00"/>
        <bgColor rgb="FFFFFFFF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6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17" fillId="0" borderId="0"/>
    <xf numFmtId="0" fontId="18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11" borderId="7" applyNumberFormat="0" applyFon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30" fillId="15" borderId="10" applyNumberFormat="0" applyAlignment="0" applyProtection="0">
      <alignment vertical="center"/>
    </xf>
    <xf numFmtId="0" fontId="31" fillId="15" borderId="6" applyNumberFormat="0" applyAlignment="0" applyProtection="0">
      <alignment vertical="center"/>
    </xf>
    <xf numFmtId="0" fontId="32" fillId="16" borderId="11" applyNumberFormat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</cellStyleXfs>
  <cellXfs count="78">
    <xf numFmtId="0" fontId="0" fillId="0" borderId="0" xfId="0" applyFont="1">
      <alignment vertical="center"/>
    </xf>
    <xf numFmtId="0" fontId="0" fillId="2" borderId="0" xfId="0" applyFont="1" applyFill="1">
      <alignment vertical="center"/>
    </xf>
    <xf numFmtId="0" fontId="1" fillId="3" borderId="0" xfId="6" applyNumberFormat="1" applyFont="1" applyFill="1" applyBorder="1" applyAlignment="1" applyProtection="1">
      <alignment vertical="center"/>
    </xf>
    <xf numFmtId="0" fontId="2" fillId="3" borderId="0" xfId="6" applyNumberFormat="1" applyFont="1" applyFill="1" applyBorder="1" applyAlignment="1" applyProtection="1"/>
    <xf numFmtId="0" fontId="1" fillId="3" borderId="0" xfId="6" applyNumberFormat="1" applyFont="1" applyFill="1" applyBorder="1" applyAlignment="1" applyProtection="1">
      <alignment horizontal="center" vertical="center"/>
    </xf>
    <xf numFmtId="0" fontId="3" fillId="3" borderId="0" xfId="6" applyNumberFormat="1" applyFont="1" applyFill="1" applyBorder="1" applyAlignment="1" applyProtection="1">
      <alignment horizontal="center" vertical="center"/>
    </xf>
    <xf numFmtId="0" fontId="4" fillId="2" borderId="0" xfId="6" applyNumberFormat="1" applyFont="1" applyFill="1" applyBorder="1" applyAlignment="1" applyProtection="1">
      <alignment horizontal="center" vertical="center"/>
    </xf>
    <xf numFmtId="0" fontId="1" fillId="2" borderId="0" xfId="6" applyNumberFormat="1" applyFont="1" applyFill="1" applyBorder="1" applyAlignment="1" applyProtection="1">
      <alignment vertical="center"/>
    </xf>
    <xf numFmtId="0" fontId="2" fillId="2" borderId="0" xfId="6" applyNumberFormat="1" applyFont="1" applyFill="1" applyBorder="1" applyAlignment="1" applyProtection="1"/>
    <xf numFmtId="0" fontId="4" fillId="2" borderId="0" xfId="6" applyNumberFormat="1" applyFont="1" applyFill="1" applyBorder="1" applyAlignment="1" applyProtection="1">
      <alignment horizontal="right" vertical="center"/>
    </xf>
    <xf numFmtId="0" fontId="4" fillId="2" borderId="1" xfId="6" applyNumberFormat="1" applyFont="1" applyFill="1" applyBorder="1" applyAlignment="1" applyProtection="1">
      <alignment horizontal="center" vertical="center"/>
    </xf>
    <xf numFmtId="2" fontId="4" fillId="4" borderId="1" xfId="6" applyNumberFormat="1" applyFont="1" applyFill="1" applyBorder="1" applyAlignment="1" applyProtection="1">
      <alignment vertical="center"/>
      <protection locked="0"/>
    </xf>
    <xf numFmtId="2" fontId="4" fillId="2" borderId="1" xfId="6" applyNumberFormat="1" applyFont="1" applyFill="1" applyBorder="1" applyAlignment="1" applyProtection="1">
      <alignment vertical="center"/>
      <protection locked="0"/>
    </xf>
    <xf numFmtId="0" fontId="5" fillId="2" borderId="1" xfId="0" applyFont="1" applyFill="1" applyBorder="1" applyAlignment="1">
      <alignment horizontal="left" vertical="center" wrapText="1"/>
    </xf>
    <xf numFmtId="49" fontId="1" fillId="2" borderId="1" xfId="6" applyNumberFormat="1" applyFont="1" applyFill="1" applyBorder="1" applyAlignment="1" applyProtection="1">
      <alignment horizontal="center" vertical="center"/>
      <protection locked="0"/>
    </xf>
    <xf numFmtId="49" fontId="4" fillId="2" borderId="1" xfId="6" applyNumberFormat="1" applyFont="1" applyFill="1" applyBorder="1" applyAlignment="1" applyProtection="1">
      <alignment vertical="center"/>
      <protection locked="0"/>
    </xf>
    <xf numFmtId="49" fontId="4" fillId="2" borderId="1" xfId="6" applyNumberFormat="1" applyFont="1" applyFill="1" applyBorder="1" applyAlignment="1" applyProtection="1">
      <alignment horizontal="left" vertical="center"/>
      <protection locked="0"/>
    </xf>
    <xf numFmtId="4" fontId="6" fillId="2" borderId="1" xfId="0" applyNumberFormat="1" applyFont="1" applyFill="1" applyBorder="1" applyAlignment="1">
      <alignment horizontal="right" vertical="center" wrapText="1"/>
    </xf>
    <xf numFmtId="4" fontId="5" fillId="2" borderId="1" xfId="0" applyNumberFormat="1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horizontal="right" vertical="center" wrapText="1"/>
    </xf>
    <xf numFmtId="0" fontId="0" fillId="2" borderId="0" xfId="0" applyFont="1" applyFill="1">
      <alignment vertical="center"/>
    </xf>
    <xf numFmtId="0" fontId="7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4" fontId="6" fillId="0" borderId="1" xfId="0" applyNumberFormat="1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12" fillId="0" borderId="0" xfId="0" applyFont="1" applyBorder="1" applyAlignment="1">
      <alignment vertical="center" wrapText="1"/>
    </xf>
    <xf numFmtId="0" fontId="13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5" borderId="1" xfId="0" applyFont="1" applyFill="1" applyBorder="1" applyAlignment="1">
      <alignment horizontal="left" vertical="center" wrapText="1"/>
    </xf>
    <xf numFmtId="0" fontId="5" fillId="5" borderId="1" xfId="0" applyFont="1" applyFill="1" applyBorder="1" applyAlignment="1">
      <alignment horizontal="left" vertical="center" wrapText="1"/>
    </xf>
    <xf numFmtId="4" fontId="6" fillId="0" borderId="1" xfId="0" applyNumberFormat="1" applyFont="1" applyBorder="1" applyAlignment="1">
      <alignment horizontal="right" vertical="center" wrapText="1"/>
    </xf>
    <xf numFmtId="0" fontId="5" fillId="5" borderId="1" xfId="0" applyFont="1" applyFill="1" applyBorder="1" applyAlignment="1">
      <alignment vertical="center" wrapText="1"/>
    </xf>
    <xf numFmtId="0" fontId="6" fillId="5" borderId="1" xfId="0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vertical="center" wrapText="1"/>
    </xf>
    <xf numFmtId="4" fontId="6" fillId="5" borderId="1" xfId="0" applyNumberFormat="1" applyFont="1" applyFill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4" fontId="5" fillId="5" borderId="1" xfId="0" applyNumberFormat="1" applyFont="1" applyFill="1" applyBorder="1" applyAlignment="1">
      <alignment vertical="center" wrapText="1"/>
    </xf>
    <xf numFmtId="0" fontId="10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left" vertical="center" wrapText="1"/>
    </xf>
    <xf numFmtId="0" fontId="9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0" fontId="9" fillId="5" borderId="1" xfId="0" applyFont="1" applyFill="1" applyBorder="1" applyAlignment="1">
      <alignment horizontal="left" vertical="center" wrapText="1"/>
    </xf>
    <xf numFmtId="4" fontId="9" fillId="5" borderId="1" xfId="0" applyNumberFormat="1" applyFont="1" applyFill="1" applyBorder="1" applyAlignment="1">
      <alignment vertical="center" wrapText="1"/>
    </xf>
    <xf numFmtId="0" fontId="13" fillId="5" borderId="1" xfId="0" applyFont="1" applyFill="1" applyBorder="1" applyAlignment="1">
      <alignment horizontal="center" vertical="center" wrapText="1"/>
    </xf>
    <xf numFmtId="0" fontId="13" fillId="5" borderId="1" xfId="0" applyFont="1" applyFill="1" applyBorder="1" applyAlignment="1">
      <alignment horizontal="left" vertical="center" wrapText="1"/>
    </xf>
    <xf numFmtId="0" fontId="13" fillId="5" borderId="1" xfId="0" applyFont="1" applyFill="1" applyBorder="1" applyAlignment="1">
      <alignment vertical="center" wrapText="1"/>
    </xf>
    <xf numFmtId="4" fontId="13" fillId="5" borderId="1" xfId="0" applyNumberFormat="1" applyFont="1" applyFill="1" applyBorder="1" applyAlignment="1">
      <alignment vertical="center" wrapText="1"/>
    </xf>
    <xf numFmtId="0" fontId="9" fillId="5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10" fillId="0" borderId="0" xfId="0" applyFont="1" applyBorder="1" applyAlignment="1">
      <alignment horizontal="right" vertical="center" wrapText="1"/>
    </xf>
    <xf numFmtId="0" fontId="14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5" borderId="1" xfId="0" applyFont="1" applyFill="1" applyBorder="1" applyAlignment="1">
      <alignment horizontal="left" vertical="center" wrapText="1"/>
    </xf>
    <xf numFmtId="0" fontId="15" fillId="0" borderId="2" xfId="0" applyFont="1" applyBorder="1" applyAlignment="1">
      <alignment horizontal="left" vertical="center" wrapText="1"/>
    </xf>
    <xf numFmtId="0" fontId="15" fillId="0" borderId="4" xfId="0" applyFont="1" applyBorder="1" applyAlignment="1">
      <alignment horizontal="center" vertical="center" wrapText="1"/>
    </xf>
    <xf numFmtId="0" fontId="0" fillId="0" borderId="5" xfId="0" applyFont="1" applyBorder="1">
      <alignment vertical="center"/>
    </xf>
    <xf numFmtId="0" fontId="16" fillId="0" borderId="0" xfId="0" applyFont="1" applyBorder="1" applyAlignment="1">
      <alignment horizontal="center" vertical="center" wrapText="1"/>
    </xf>
    <xf numFmtId="0" fontId="14" fillId="0" borderId="0" xfId="0" applyFont="1" applyBorder="1" applyAlignment="1">
      <alignment vertical="center" wrapText="1"/>
    </xf>
    <xf numFmtId="0" fontId="14" fillId="0" borderId="0" xfId="0" applyFont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Normal 1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workbookViewId="0">
      <selection activeCell="A1" sqref="A1:I1"/>
    </sheetView>
  </sheetViews>
  <sheetFormatPr defaultColWidth="10" defaultRowHeight="13.5" outlineLevelRow="4"/>
  <cols>
    <col min="1" max="1" width="3.66666666666667" customWidth="1"/>
    <col min="2" max="2" width="3.8" customWidth="1"/>
    <col min="3" max="3" width="4.60833333333333" customWidth="1"/>
    <col min="4" max="4" width="19.275" customWidth="1"/>
    <col min="5" max="10" width="9.775" customWidth="1"/>
  </cols>
  <sheetData>
    <row r="1" ht="73.3" customHeight="1" spans="1:9">
      <c r="A1" s="75" t="s">
        <v>0</v>
      </c>
      <c r="B1" s="75"/>
      <c r="C1" s="75"/>
      <c r="D1" s="75"/>
      <c r="E1" s="75"/>
      <c r="F1" s="75"/>
      <c r="G1" s="75"/>
      <c r="H1" s="75"/>
      <c r="I1" s="75"/>
    </row>
    <row r="2" ht="23.25" customHeight="1" spans="1:9">
      <c r="A2" s="22"/>
      <c r="B2" s="22"/>
      <c r="C2" s="22"/>
      <c r="D2" s="22"/>
      <c r="E2" s="22"/>
      <c r="F2" s="22"/>
      <c r="G2" s="22"/>
      <c r="H2" s="22"/>
      <c r="I2" s="22"/>
    </row>
    <row r="3" ht="21.55" customHeight="1" spans="1:9">
      <c r="A3" s="22"/>
      <c r="B3" s="22"/>
      <c r="C3" s="22"/>
      <c r="D3" s="22"/>
      <c r="E3" s="22"/>
      <c r="F3" s="22"/>
      <c r="G3" s="22"/>
      <c r="H3" s="22"/>
      <c r="I3" s="22"/>
    </row>
    <row r="4" ht="39.65" customHeight="1" spans="1:9">
      <c r="A4" s="76"/>
      <c r="B4" s="77"/>
      <c r="C4" s="28"/>
      <c r="D4" s="76" t="s">
        <v>1</v>
      </c>
      <c r="E4" s="77" t="s">
        <v>2</v>
      </c>
      <c r="F4" s="77"/>
      <c r="G4" s="77"/>
      <c r="H4" s="77"/>
      <c r="I4" s="28"/>
    </row>
    <row r="5" ht="54.3" customHeight="1" spans="1:9">
      <c r="A5" s="76"/>
      <c r="B5" s="77"/>
      <c r="C5" s="28"/>
      <c r="D5" s="76" t="s">
        <v>3</v>
      </c>
      <c r="E5" s="77" t="s">
        <v>4</v>
      </c>
      <c r="F5" s="77"/>
      <c r="G5" s="77"/>
      <c r="H5" s="77"/>
      <c r="I5" s="28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opLeftCell="A19" workbookViewId="0">
      <selection activeCell="H26" sqref="H26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  <col min="4" max="4" width="9.775" customWidth="1"/>
  </cols>
  <sheetData>
    <row r="1" ht="32.75" customHeight="1" spans="1:3">
      <c r="A1" s="28"/>
      <c r="B1" s="29" t="s">
        <v>5</v>
      </c>
      <c r="C1" s="29"/>
    </row>
    <row r="2" ht="25" customHeight="1" spans="2:3">
      <c r="B2" s="29"/>
      <c r="C2" s="29"/>
    </row>
    <row r="3" ht="31" customHeight="1" spans="2:3">
      <c r="B3" s="68" t="s">
        <v>6</v>
      </c>
      <c r="C3" s="68"/>
    </row>
    <row r="4" ht="31" customHeight="1" spans="2:3">
      <c r="B4" s="69">
        <v>1</v>
      </c>
      <c r="C4" s="70" t="s">
        <v>7</v>
      </c>
    </row>
    <row r="5" ht="31" customHeight="1" spans="2:3">
      <c r="B5" s="69">
        <v>2</v>
      </c>
      <c r="C5" s="71" t="s">
        <v>8</v>
      </c>
    </row>
    <row r="6" ht="31" customHeight="1" spans="2:3">
      <c r="B6" s="69">
        <v>3</v>
      </c>
      <c r="C6" s="70" t="s">
        <v>9</v>
      </c>
    </row>
    <row r="7" ht="31" customHeight="1" spans="2:3">
      <c r="B7" s="69">
        <v>4</v>
      </c>
      <c r="C7" s="70" t="s">
        <v>10</v>
      </c>
    </row>
    <row r="8" ht="31" customHeight="1" spans="2:3">
      <c r="B8" s="69">
        <v>5</v>
      </c>
      <c r="C8" s="70" t="s">
        <v>11</v>
      </c>
    </row>
    <row r="9" ht="31" customHeight="1" spans="2:3">
      <c r="B9" s="69">
        <v>6</v>
      </c>
      <c r="C9" s="70" t="s">
        <v>12</v>
      </c>
    </row>
    <row r="10" ht="31" customHeight="1" spans="2:3">
      <c r="B10" s="69">
        <v>7</v>
      </c>
      <c r="C10" s="70" t="s">
        <v>13</v>
      </c>
    </row>
    <row r="11" ht="31" customHeight="1" spans="2:3">
      <c r="B11" s="69">
        <v>8</v>
      </c>
      <c r="C11" s="70" t="s">
        <v>14</v>
      </c>
    </row>
    <row r="12" ht="31" customHeight="1" spans="2:3">
      <c r="B12" s="69">
        <v>9</v>
      </c>
      <c r="C12" s="70" t="s">
        <v>15</v>
      </c>
    </row>
    <row r="13" ht="31" customHeight="1" spans="2:3">
      <c r="B13" s="69">
        <v>10</v>
      </c>
      <c r="C13" s="70" t="s">
        <v>16</v>
      </c>
    </row>
    <row r="14" ht="31" customHeight="1" spans="2:3">
      <c r="B14" s="69">
        <v>11</v>
      </c>
      <c r="C14" s="70" t="s">
        <v>17</v>
      </c>
    </row>
    <row r="15" ht="31" customHeight="1" spans="2:3">
      <c r="B15" s="69">
        <v>12</v>
      </c>
      <c r="C15" s="70" t="s">
        <v>18</v>
      </c>
    </row>
    <row r="16" ht="31" customHeight="1" spans="2:3">
      <c r="B16" s="69">
        <v>13</v>
      </c>
      <c r="C16" s="70" t="s">
        <v>19</v>
      </c>
    </row>
    <row r="17" ht="31" customHeight="1" spans="2:3">
      <c r="B17" s="69">
        <v>14</v>
      </c>
      <c r="C17" s="70" t="s">
        <v>20</v>
      </c>
    </row>
    <row r="18" ht="31" customHeight="1" spans="2:3">
      <c r="B18" s="69">
        <v>15</v>
      </c>
      <c r="C18" s="70" t="s">
        <v>21</v>
      </c>
    </row>
    <row r="19" ht="31" customHeight="1" spans="2:3">
      <c r="B19" s="69">
        <v>16</v>
      </c>
      <c r="C19" s="70" t="s">
        <v>22</v>
      </c>
    </row>
    <row r="20" ht="31" customHeight="1" spans="2:3">
      <c r="B20" s="69">
        <v>17</v>
      </c>
      <c r="C20" s="70" t="s">
        <v>23</v>
      </c>
    </row>
    <row r="21" ht="31" customHeight="1" spans="2:3">
      <c r="B21" s="69">
        <v>18</v>
      </c>
      <c r="C21" s="70" t="s">
        <v>24</v>
      </c>
    </row>
    <row r="22" ht="31" customHeight="1" spans="2:3">
      <c r="B22" s="69">
        <v>19</v>
      </c>
      <c r="C22" s="70" t="s">
        <v>25</v>
      </c>
    </row>
    <row r="23" ht="31" customHeight="1" spans="2:3">
      <c r="B23" s="69">
        <v>20</v>
      </c>
      <c r="C23" s="70" t="s">
        <v>26</v>
      </c>
    </row>
    <row r="24" ht="31" customHeight="1" spans="2:3">
      <c r="B24" s="69">
        <v>21</v>
      </c>
      <c r="C24" s="70" t="s">
        <v>27</v>
      </c>
    </row>
    <row r="25" ht="31" customHeight="1" spans="2:3">
      <c r="B25" s="69">
        <v>22</v>
      </c>
      <c r="C25" s="72" t="s">
        <v>28</v>
      </c>
    </row>
    <row r="26" ht="31" customHeight="1" spans="2:3">
      <c r="B26" s="73">
        <v>23</v>
      </c>
      <c r="C26" s="74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4416666666667" customWidth="1"/>
    <col min="2" max="2" width="10.175" customWidth="1"/>
    <col min="3" max="3" width="23.075" customWidth="1"/>
    <col min="4" max="4" width="10.5833333333333" customWidth="1"/>
    <col min="5" max="5" width="24.0166666666667" customWidth="1"/>
    <col min="6" max="6" width="10.4416666666667" customWidth="1"/>
    <col min="7" max="7" width="20.2166666666667" customWidth="1"/>
    <col min="8" max="8" width="10.9916666666667" customWidth="1"/>
    <col min="9" max="9" width="9.775" customWidth="1"/>
  </cols>
  <sheetData>
    <row r="1" ht="6.9" customHeight="1" spans="1:8">
      <c r="A1" s="28"/>
      <c r="H1" s="66"/>
    </row>
    <row r="2" ht="24.15" customHeight="1" spans="1:8">
      <c r="A2" s="67" t="s">
        <v>7</v>
      </c>
      <c r="B2" s="67"/>
      <c r="C2" s="67"/>
      <c r="D2" s="67"/>
      <c r="E2" s="67"/>
      <c r="F2" s="67"/>
      <c r="G2" s="67"/>
      <c r="H2" s="67"/>
    </row>
    <row r="3" ht="17.25" customHeight="1" spans="1:8">
      <c r="A3" s="22" t="s">
        <v>30</v>
      </c>
      <c r="B3" s="22"/>
      <c r="C3" s="22"/>
      <c r="D3" s="22"/>
      <c r="E3" s="22"/>
      <c r="F3" s="22"/>
      <c r="G3" s="27" t="s">
        <v>31</v>
      </c>
      <c r="H3" s="27"/>
    </row>
    <row r="4" ht="17.9" customHeight="1" spans="1:8">
      <c r="A4" s="23" t="s">
        <v>32</v>
      </c>
      <c r="B4" s="23"/>
      <c r="C4" s="23" t="s">
        <v>33</v>
      </c>
      <c r="D4" s="23"/>
      <c r="E4" s="23"/>
      <c r="F4" s="23"/>
      <c r="G4" s="23"/>
      <c r="H4" s="23"/>
    </row>
    <row r="5" ht="22.4" customHeight="1" spans="1:8">
      <c r="A5" s="23" t="s">
        <v>34</v>
      </c>
      <c r="B5" s="23" t="s">
        <v>35</v>
      </c>
      <c r="C5" s="23" t="s">
        <v>36</v>
      </c>
      <c r="D5" s="23" t="s">
        <v>35</v>
      </c>
      <c r="E5" s="23" t="s">
        <v>37</v>
      </c>
      <c r="F5" s="23" t="s">
        <v>35</v>
      </c>
      <c r="G5" s="23" t="s">
        <v>38</v>
      </c>
      <c r="H5" s="23" t="s">
        <v>35</v>
      </c>
    </row>
    <row r="6" ht="16.25" customHeight="1" spans="1:8">
      <c r="A6" s="32" t="s">
        <v>39</v>
      </c>
      <c r="B6" s="25">
        <v>2028</v>
      </c>
      <c r="C6" s="24" t="s">
        <v>40</v>
      </c>
      <c r="D6" s="39"/>
      <c r="E6" s="32" t="s">
        <v>41</v>
      </c>
      <c r="F6" s="31">
        <v>1724</v>
      </c>
      <c r="G6" s="24" t="s">
        <v>42</v>
      </c>
      <c r="H6" s="25">
        <v>1494.18</v>
      </c>
    </row>
    <row r="7" ht="16.25" customHeight="1" spans="1:8">
      <c r="A7" s="24" t="s">
        <v>43</v>
      </c>
      <c r="B7" s="25"/>
      <c r="C7" s="24" t="s">
        <v>44</v>
      </c>
      <c r="D7" s="39"/>
      <c r="E7" s="24" t="s">
        <v>45</v>
      </c>
      <c r="F7" s="25">
        <v>1494.18</v>
      </c>
      <c r="G7" s="24" t="s">
        <v>46</v>
      </c>
      <c r="H7" s="25">
        <v>503</v>
      </c>
    </row>
    <row r="8" ht="16.25" customHeight="1" spans="1:8">
      <c r="A8" s="32" t="s">
        <v>47</v>
      </c>
      <c r="B8" s="25"/>
      <c r="C8" s="24" t="s">
        <v>48</v>
      </c>
      <c r="D8" s="39"/>
      <c r="E8" s="24" t="s">
        <v>49</v>
      </c>
      <c r="F8" s="25">
        <v>224</v>
      </c>
      <c r="G8" s="24" t="s">
        <v>50</v>
      </c>
      <c r="H8" s="25"/>
    </row>
    <row r="9" ht="16.25" customHeight="1" spans="1:8">
      <c r="A9" s="24" t="s">
        <v>51</v>
      </c>
      <c r="B9" s="25"/>
      <c r="C9" s="24" t="s">
        <v>52</v>
      </c>
      <c r="D9" s="39">
        <v>2028</v>
      </c>
      <c r="E9" s="24" t="s">
        <v>53</v>
      </c>
      <c r="F9" s="25">
        <v>5.82</v>
      </c>
      <c r="G9" s="24" t="s">
        <v>54</v>
      </c>
      <c r="H9" s="25">
        <v>25</v>
      </c>
    </row>
    <row r="10" ht="16.25" customHeight="1" spans="1:8">
      <c r="A10" s="24" t="s">
        <v>55</v>
      </c>
      <c r="B10" s="25"/>
      <c r="C10" s="24" t="s">
        <v>56</v>
      </c>
      <c r="D10" s="39"/>
      <c r="E10" s="32" t="s">
        <v>57</v>
      </c>
      <c r="F10" s="31">
        <v>304</v>
      </c>
      <c r="G10" s="24" t="s">
        <v>58</v>
      </c>
      <c r="H10" s="25"/>
    </row>
    <row r="11" ht="16.25" customHeight="1" spans="1:8">
      <c r="A11" s="24" t="s">
        <v>59</v>
      </c>
      <c r="B11" s="25"/>
      <c r="C11" s="24" t="s">
        <v>60</v>
      </c>
      <c r="D11" s="39"/>
      <c r="E11" s="24" t="s">
        <v>61</v>
      </c>
      <c r="F11" s="25"/>
      <c r="G11" s="24" t="s">
        <v>62</v>
      </c>
      <c r="H11" s="25"/>
    </row>
    <row r="12" ht="16.25" customHeight="1" spans="1:8">
      <c r="A12" s="24" t="s">
        <v>63</v>
      </c>
      <c r="B12" s="25"/>
      <c r="C12" s="24" t="s">
        <v>64</v>
      </c>
      <c r="D12" s="39"/>
      <c r="E12" s="24" t="s">
        <v>65</v>
      </c>
      <c r="F12" s="25">
        <v>304</v>
      </c>
      <c r="G12" s="24" t="s">
        <v>66</v>
      </c>
      <c r="H12" s="25"/>
    </row>
    <row r="13" ht="16.25" customHeight="1" spans="1:8">
      <c r="A13" s="24" t="s">
        <v>67</v>
      </c>
      <c r="B13" s="25"/>
      <c r="C13" s="24" t="s">
        <v>68</v>
      </c>
      <c r="D13" s="39"/>
      <c r="E13" s="24" t="s">
        <v>69</v>
      </c>
      <c r="F13" s="25"/>
      <c r="G13" s="24" t="s">
        <v>70</v>
      </c>
      <c r="H13" s="25"/>
    </row>
    <row r="14" ht="16.25" customHeight="1" spans="1:8">
      <c r="A14" s="24" t="s">
        <v>71</v>
      </c>
      <c r="B14" s="25"/>
      <c r="C14" s="24" t="s">
        <v>72</v>
      </c>
      <c r="D14" s="39"/>
      <c r="E14" s="24" t="s">
        <v>73</v>
      </c>
      <c r="F14" s="25"/>
      <c r="G14" s="24" t="s">
        <v>74</v>
      </c>
      <c r="H14" s="25">
        <v>5.82</v>
      </c>
    </row>
    <row r="15" ht="16.25" customHeight="1" spans="1:8">
      <c r="A15" s="24" t="s">
        <v>75</v>
      </c>
      <c r="B15" s="25"/>
      <c r="C15" s="24" t="s">
        <v>76</v>
      </c>
      <c r="D15" s="39"/>
      <c r="E15" s="24" t="s">
        <v>77</v>
      </c>
      <c r="F15" s="25"/>
      <c r="G15" s="24" t="s">
        <v>78</v>
      </c>
      <c r="H15" s="25"/>
    </row>
    <row r="16" ht="16.25" customHeight="1" spans="1:8">
      <c r="A16" s="24" t="s">
        <v>79</v>
      </c>
      <c r="B16" s="25"/>
      <c r="C16" s="24" t="s">
        <v>80</v>
      </c>
      <c r="D16" s="39"/>
      <c r="E16" s="24" t="s">
        <v>81</v>
      </c>
      <c r="F16" s="25"/>
      <c r="G16" s="24" t="s">
        <v>82</v>
      </c>
      <c r="H16" s="25"/>
    </row>
    <row r="17" ht="16.25" customHeight="1" spans="1:8">
      <c r="A17" s="24" t="s">
        <v>83</v>
      </c>
      <c r="B17" s="25"/>
      <c r="C17" s="24" t="s">
        <v>84</v>
      </c>
      <c r="D17" s="39"/>
      <c r="E17" s="24" t="s">
        <v>85</v>
      </c>
      <c r="F17" s="25"/>
      <c r="G17" s="24" t="s">
        <v>86</v>
      </c>
      <c r="H17" s="25"/>
    </row>
    <row r="18" ht="16.25" customHeight="1" spans="1:8">
      <c r="A18" s="24" t="s">
        <v>87</v>
      </c>
      <c r="B18" s="25"/>
      <c r="C18" s="24" t="s">
        <v>88</v>
      </c>
      <c r="D18" s="39"/>
      <c r="E18" s="24" t="s">
        <v>89</v>
      </c>
      <c r="F18" s="25"/>
      <c r="G18" s="24" t="s">
        <v>90</v>
      </c>
      <c r="H18" s="25"/>
    </row>
    <row r="19" ht="16.25" customHeight="1" spans="1:8">
      <c r="A19" s="24" t="s">
        <v>91</v>
      </c>
      <c r="B19" s="25"/>
      <c r="C19" s="24" t="s">
        <v>92</v>
      </c>
      <c r="D19" s="39"/>
      <c r="E19" s="24" t="s">
        <v>93</v>
      </c>
      <c r="F19" s="25"/>
      <c r="G19" s="24" t="s">
        <v>94</v>
      </c>
      <c r="H19" s="25"/>
    </row>
    <row r="20" ht="16.25" customHeight="1" spans="1:8">
      <c r="A20" s="32" t="s">
        <v>95</v>
      </c>
      <c r="B20" s="31"/>
      <c r="C20" s="24" t="s">
        <v>96</v>
      </c>
      <c r="D20" s="39"/>
      <c r="E20" s="24" t="s">
        <v>97</v>
      </c>
      <c r="F20" s="25"/>
      <c r="G20" s="24"/>
      <c r="H20" s="25"/>
    </row>
    <row r="21" ht="16.25" customHeight="1" spans="1:8">
      <c r="A21" s="32" t="s">
        <v>98</v>
      </c>
      <c r="B21" s="31"/>
      <c r="C21" s="24" t="s">
        <v>99</v>
      </c>
      <c r="D21" s="39"/>
      <c r="E21" s="32" t="s">
        <v>100</v>
      </c>
      <c r="F21" s="31"/>
      <c r="G21" s="24"/>
      <c r="H21" s="25"/>
    </row>
    <row r="22" ht="16.25" customHeight="1" spans="1:8">
      <c r="A22" s="32" t="s">
        <v>101</v>
      </c>
      <c r="B22" s="31"/>
      <c r="C22" s="24" t="s">
        <v>102</v>
      </c>
      <c r="D22" s="39"/>
      <c r="E22" s="24"/>
      <c r="F22" s="24"/>
      <c r="G22" s="24"/>
      <c r="H22" s="25"/>
    </row>
    <row r="23" ht="16.25" customHeight="1" spans="1:8">
      <c r="A23" s="32" t="s">
        <v>103</v>
      </c>
      <c r="B23" s="31"/>
      <c r="C23" s="24" t="s">
        <v>104</v>
      </c>
      <c r="D23" s="39"/>
      <c r="E23" s="24"/>
      <c r="F23" s="24"/>
      <c r="G23" s="24"/>
      <c r="H23" s="25"/>
    </row>
    <row r="24" ht="16.25" customHeight="1" spans="1:8">
      <c r="A24" s="32" t="s">
        <v>105</v>
      </c>
      <c r="B24" s="31"/>
      <c r="C24" s="24" t="s">
        <v>106</v>
      </c>
      <c r="D24" s="39"/>
      <c r="E24" s="24"/>
      <c r="F24" s="24"/>
      <c r="G24" s="24"/>
      <c r="H24" s="25"/>
    </row>
    <row r="25" ht="16.25" customHeight="1" spans="1:8">
      <c r="A25" s="24" t="s">
        <v>107</v>
      </c>
      <c r="B25" s="25"/>
      <c r="C25" s="24" t="s">
        <v>108</v>
      </c>
      <c r="D25" s="39"/>
      <c r="E25" s="24"/>
      <c r="F25" s="24"/>
      <c r="G25" s="24"/>
      <c r="H25" s="25"/>
    </row>
    <row r="26" ht="16.25" customHeight="1" spans="1:8">
      <c r="A26" s="24" t="s">
        <v>109</v>
      </c>
      <c r="B26" s="25"/>
      <c r="C26" s="24" t="s">
        <v>110</v>
      </c>
      <c r="D26" s="39"/>
      <c r="E26" s="24"/>
      <c r="F26" s="24"/>
      <c r="G26" s="24"/>
      <c r="H26" s="25"/>
    </row>
    <row r="27" ht="16.25" customHeight="1" spans="1:8">
      <c r="A27" s="24" t="s">
        <v>111</v>
      </c>
      <c r="B27" s="25"/>
      <c r="C27" s="24" t="s">
        <v>112</v>
      </c>
      <c r="D27" s="39"/>
      <c r="E27" s="24"/>
      <c r="F27" s="24"/>
      <c r="G27" s="24"/>
      <c r="H27" s="25"/>
    </row>
    <row r="28" ht="16.25" customHeight="1" spans="1:8">
      <c r="A28" s="32" t="s">
        <v>113</v>
      </c>
      <c r="B28" s="31"/>
      <c r="C28" s="24" t="s">
        <v>114</v>
      </c>
      <c r="D28" s="39"/>
      <c r="E28" s="24"/>
      <c r="F28" s="24"/>
      <c r="G28" s="24"/>
      <c r="H28" s="25"/>
    </row>
    <row r="29" ht="16.25" customHeight="1" spans="1:8">
      <c r="A29" s="32" t="s">
        <v>115</v>
      </c>
      <c r="B29" s="31"/>
      <c r="C29" s="24" t="s">
        <v>116</v>
      </c>
      <c r="D29" s="39"/>
      <c r="E29" s="24"/>
      <c r="F29" s="24"/>
      <c r="G29" s="24"/>
      <c r="H29" s="25"/>
    </row>
    <row r="30" ht="16.25" customHeight="1" spans="1:8">
      <c r="A30" s="32" t="s">
        <v>117</v>
      </c>
      <c r="B30" s="31"/>
      <c r="C30" s="24" t="s">
        <v>118</v>
      </c>
      <c r="D30" s="39"/>
      <c r="E30" s="24"/>
      <c r="F30" s="24"/>
      <c r="G30" s="24"/>
      <c r="H30" s="25"/>
    </row>
    <row r="31" ht="16.25" customHeight="1" spans="1:8">
      <c r="A31" s="32" t="s">
        <v>119</v>
      </c>
      <c r="B31" s="31"/>
      <c r="C31" s="24" t="s">
        <v>120</v>
      </c>
      <c r="D31" s="39"/>
      <c r="E31" s="24"/>
      <c r="F31" s="24"/>
      <c r="G31" s="24"/>
      <c r="H31" s="25"/>
    </row>
    <row r="32" ht="16.25" customHeight="1" spans="1:8">
      <c r="A32" s="32" t="s">
        <v>121</v>
      </c>
      <c r="B32" s="31"/>
      <c r="C32" s="24" t="s">
        <v>122</v>
      </c>
      <c r="D32" s="39"/>
      <c r="E32" s="24"/>
      <c r="F32" s="24"/>
      <c r="G32" s="24"/>
      <c r="H32" s="25"/>
    </row>
    <row r="33" ht="16.25" customHeight="1" spans="1:8">
      <c r="A33" s="24"/>
      <c r="B33" s="24"/>
      <c r="C33" s="24" t="s">
        <v>123</v>
      </c>
      <c r="D33" s="39"/>
      <c r="E33" s="24"/>
      <c r="F33" s="24"/>
      <c r="G33" s="24"/>
      <c r="H33" s="24"/>
    </row>
    <row r="34" ht="16.25" customHeight="1" spans="1:8">
      <c r="A34" s="24"/>
      <c r="B34" s="24"/>
      <c r="C34" s="24" t="s">
        <v>124</v>
      </c>
      <c r="D34" s="39"/>
      <c r="E34" s="24"/>
      <c r="F34" s="24"/>
      <c r="G34" s="24"/>
      <c r="H34" s="24"/>
    </row>
    <row r="35" ht="16.25" customHeight="1" spans="1:8">
      <c r="A35" s="24"/>
      <c r="B35" s="24"/>
      <c r="C35" s="24" t="s">
        <v>125</v>
      </c>
      <c r="D35" s="39"/>
      <c r="E35" s="24"/>
      <c r="F35" s="24"/>
      <c r="G35" s="24"/>
      <c r="H35" s="24"/>
    </row>
    <row r="36" ht="16.25" customHeight="1" spans="1:8">
      <c r="A36" s="24"/>
      <c r="B36" s="24"/>
      <c r="C36" s="24"/>
      <c r="D36" s="24"/>
      <c r="E36" s="24"/>
      <c r="F36" s="24"/>
      <c r="G36" s="24"/>
      <c r="H36" s="24"/>
    </row>
    <row r="37" ht="16.25" customHeight="1" spans="1:8">
      <c r="A37" s="32" t="s">
        <v>126</v>
      </c>
      <c r="B37" s="31">
        <v>2028</v>
      </c>
      <c r="C37" s="32" t="s">
        <v>127</v>
      </c>
      <c r="D37" s="31">
        <v>2028</v>
      </c>
      <c r="E37" s="32" t="s">
        <v>127</v>
      </c>
      <c r="F37" s="31">
        <v>2028</v>
      </c>
      <c r="G37" s="32" t="s">
        <v>127</v>
      </c>
      <c r="H37" s="31">
        <v>2028</v>
      </c>
    </row>
    <row r="38" ht="16.25" customHeight="1" spans="1:8">
      <c r="A38" s="32" t="s">
        <v>128</v>
      </c>
      <c r="B38" s="31"/>
      <c r="C38" s="32" t="s">
        <v>129</v>
      </c>
      <c r="D38" s="31"/>
      <c r="E38" s="32" t="s">
        <v>129</v>
      </c>
      <c r="F38" s="31"/>
      <c r="G38" s="32" t="s">
        <v>129</v>
      </c>
      <c r="H38" s="31"/>
    </row>
    <row r="39" ht="16.25" customHeight="1" spans="1:8">
      <c r="A39" s="24"/>
      <c r="B39" s="25"/>
      <c r="C39" s="24"/>
      <c r="D39" s="25"/>
      <c r="E39" s="32"/>
      <c r="F39" s="31"/>
      <c r="G39" s="32"/>
      <c r="H39" s="31"/>
    </row>
    <row r="40" ht="16.25" customHeight="1" spans="1:8">
      <c r="A40" s="32" t="s">
        <v>130</v>
      </c>
      <c r="B40" s="31">
        <v>2028</v>
      </c>
      <c r="C40" s="32" t="s">
        <v>131</v>
      </c>
      <c r="D40" s="31">
        <v>2028</v>
      </c>
      <c r="E40" s="32" t="s">
        <v>131</v>
      </c>
      <c r="F40" s="31">
        <v>2028</v>
      </c>
      <c r="G40" s="32" t="s">
        <v>131</v>
      </c>
      <c r="H40" s="31">
        <v>2028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416666666667" customWidth="1"/>
    <col min="3" max="3" width="8.28333333333333" customWidth="1"/>
    <col min="4" max="25" width="7.69166666666667" customWidth="1"/>
    <col min="26" max="26" width="9.775" customWidth="1"/>
  </cols>
  <sheetData>
    <row r="1" ht="16.35" customHeight="1" spans="1:1">
      <c r="A1" s="28"/>
    </row>
    <row r="2" ht="33.6" customHeight="1" spans="1:25">
      <c r="A2" s="21" t="s">
        <v>8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</row>
    <row r="3" ht="22.4" customHeight="1" spans="1:25">
      <c r="A3" s="22" t="s">
        <v>30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7" t="s">
        <v>31</v>
      </c>
      <c r="Y3" s="27"/>
    </row>
    <row r="4" ht="22.4" customHeight="1" spans="1:25">
      <c r="A4" s="36" t="s">
        <v>132</v>
      </c>
      <c r="B4" s="36" t="s">
        <v>133</v>
      </c>
      <c r="C4" s="36" t="s">
        <v>134</v>
      </c>
      <c r="D4" s="36" t="s">
        <v>135</v>
      </c>
      <c r="E4" s="36"/>
      <c r="F4" s="36"/>
      <c r="G4" s="36"/>
      <c r="H4" s="36"/>
      <c r="I4" s="36"/>
      <c r="J4" s="36"/>
      <c r="K4" s="36"/>
      <c r="L4" s="36"/>
      <c r="M4" s="36"/>
      <c r="N4" s="36"/>
      <c r="O4" s="36"/>
      <c r="P4" s="36"/>
      <c r="Q4" s="36"/>
      <c r="R4" s="36"/>
      <c r="S4" s="36" t="s">
        <v>128</v>
      </c>
      <c r="T4" s="36"/>
      <c r="U4" s="36"/>
      <c r="V4" s="36"/>
      <c r="W4" s="36"/>
      <c r="X4" s="36"/>
      <c r="Y4" s="36"/>
    </row>
    <row r="5" ht="22.4" customHeight="1" spans="1:25">
      <c r="A5" s="36"/>
      <c r="B5" s="36"/>
      <c r="C5" s="36"/>
      <c r="D5" s="36" t="s">
        <v>136</v>
      </c>
      <c r="E5" s="36" t="s">
        <v>137</v>
      </c>
      <c r="F5" s="36" t="s">
        <v>138</v>
      </c>
      <c r="G5" s="36" t="s">
        <v>139</v>
      </c>
      <c r="H5" s="36" t="s">
        <v>140</v>
      </c>
      <c r="I5" s="36" t="s">
        <v>141</v>
      </c>
      <c r="J5" s="36" t="s">
        <v>142</v>
      </c>
      <c r="K5" s="36"/>
      <c r="L5" s="36"/>
      <c r="M5" s="36"/>
      <c r="N5" s="36" t="s">
        <v>143</v>
      </c>
      <c r="O5" s="36" t="s">
        <v>144</v>
      </c>
      <c r="P5" s="36" t="s">
        <v>145</v>
      </c>
      <c r="Q5" s="36" t="s">
        <v>146</v>
      </c>
      <c r="R5" s="36" t="s">
        <v>147</v>
      </c>
      <c r="S5" s="36" t="s">
        <v>136</v>
      </c>
      <c r="T5" s="36" t="s">
        <v>137</v>
      </c>
      <c r="U5" s="36" t="s">
        <v>138</v>
      </c>
      <c r="V5" s="36" t="s">
        <v>139</v>
      </c>
      <c r="W5" s="36" t="s">
        <v>140</v>
      </c>
      <c r="X5" s="36" t="s">
        <v>141</v>
      </c>
      <c r="Y5" s="36" t="s">
        <v>148</v>
      </c>
    </row>
    <row r="6" ht="22.4" customHeight="1" spans="1:25">
      <c r="A6" s="36"/>
      <c r="B6" s="36"/>
      <c r="C6" s="36"/>
      <c r="D6" s="36"/>
      <c r="E6" s="36"/>
      <c r="F6" s="36"/>
      <c r="G6" s="36"/>
      <c r="H6" s="36"/>
      <c r="I6" s="36"/>
      <c r="J6" s="36" t="s">
        <v>149</v>
      </c>
      <c r="K6" s="36" t="s">
        <v>150</v>
      </c>
      <c r="L6" s="36" t="s">
        <v>151</v>
      </c>
      <c r="M6" s="36" t="s">
        <v>140</v>
      </c>
      <c r="N6" s="36"/>
      <c r="O6" s="36"/>
      <c r="P6" s="36"/>
      <c r="Q6" s="36"/>
      <c r="R6" s="36"/>
      <c r="S6" s="36"/>
      <c r="T6" s="36"/>
      <c r="U6" s="36"/>
      <c r="V6" s="36"/>
      <c r="W6" s="36"/>
      <c r="X6" s="36"/>
      <c r="Y6" s="36"/>
    </row>
    <row r="7" ht="22.8" customHeight="1" spans="1:25">
      <c r="A7" s="32"/>
      <c r="B7" s="32" t="s">
        <v>134</v>
      </c>
      <c r="C7" s="45">
        <v>2028</v>
      </c>
      <c r="D7" s="45">
        <v>2028</v>
      </c>
      <c r="E7" s="45">
        <v>2028</v>
      </c>
      <c r="F7" s="45"/>
      <c r="G7" s="45"/>
      <c r="H7" s="45"/>
      <c r="I7" s="45"/>
      <c r="J7" s="45"/>
      <c r="K7" s="45"/>
      <c r="L7" s="45"/>
      <c r="M7" s="45"/>
      <c r="N7" s="45"/>
      <c r="O7" s="45"/>
      <c r="P7" s="45"/>
      <c r="Q7" s="45"/>
      <c r="R7" s="45"/>
      <c r="S7" s="45"/>
      <c r="T7" s="45"/>
      <c r="U7" s="45"/>
      <c r="V7" s="45"/>
      <c r="W7" s="45"/>
      <c r="X7" s="45"/>
      <c r="Y7" s="45"/>
    </row>
    <row r="8" ht="22.8" customHeight="1" spans="1:25">
      <c r="A8" s="30" t="s">
        <v>152</v>
      </c>
      <c r="B8" s="30" t="s">
        <v>4</v>
      </c>
      <c r="C8" s="45">
        <v>2028</v>
      </c>
      <c r="D8" s="45">
        <v>2028</v>
      </c>
      <c r="E8" s="45">
        <v>2028</v>
      </c>
      <c r="F8" s="45"/>
      <c r="G8" s="45"/>
      <c r="H8" s="45"/>
      <c r="I8" s="45"/>
      <c r="J8" s="45"/>
      <c r="K8" s="45"/>
      <c r="L8" s="45"/>
      <c r="M8" s="45"/>
      <c r="N8" s="45"/>
      <c r="O8" s="45"/>
      <c r="P8" s="45"/>
      <c r="Q8" s="45"/>
      <c r="R8" s="45"/>
      <c r="S8" s="45"/>
      <c r="T8" s="45"/>
      <c r="U8" s="45"/>
      <c r="V8" s="45"/>
      <c r="W8" s="45"/>
      <c r="X8" s="45"/>
      <c r="Y8" s="45"/>
    </row>
    <row r="9" ht="22.8" customHeight="1" spans="1:25">
      <c r="A9" s="65" t="s">
        <v>153</v>
      </c>
      <c r="B9" s="65" t="s">
        <v>154</v>
      </c>
      <c r="C9" s="39">
        <v>2028</v>
      </c>
      <c r="D9" s="39">
        <v>2028</v>
      </c>
      <c r="E9" s="25">
        <v>2028</v>
      </c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</row>
    <row r="10" ht="16.35" customHeight="1"/>
    <row r="11" ht="16.35" customHeight="1" spans="7:7">
      <c r="G11" s="28"/>
    </row>
  </sheetData>
  <mergeCells count="27"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60833333333333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416666666667" customWidth="1"/>
    <col min="7" max="7" width="11.4" customWidth="1"/>
    <col min="8" max="8" width="13.975" customWidth="1"/>
    <col min="9" max="9" width="14.7916666666667" customWidth="1"/>
    <col min="10" max="11" width="17.5" customWidth="1"/>
    <col min="12" max="12" width="9.775" customWidth="1"/>
  </cols>
  <sheetData>
    <row r="1" ht="16.35" customHeight="1" spans="1:4">
      <c r="A1" s="28"/>
      <c r="D1" s="53"/>
    </row>
    <row r="2" ht="31.9" customHeight="1" spans="1:11">
      <c r="A2" s="21" t="s">
        <v>9</v>
      </c>
      <c r="B2" s="21"/>
      <c r="C2" s="21"/>
      <c r="D2" s="21"/>
      <c r="E2" s="21"/>
      <c r="F2" s="21"/>
      <c r="G2" s="21"/>
      <c r="H2" s="21"/>
      <c r="I2" s="21"/>
      <c r="J2" s="21"/>
      <c r="K2" s="21"/>
    </row>
    <row r="3" ht="25" customHeight="1" spans="1:11">
      <c r="A3" s="54" t="s">
        <v>30</v>
      </c>
      <c r="B3" s="54"/>
      <c r="C3" s="54"/>
      <c r="D3" s="54"/>
      <c r="E3" s="54"/>
      <c r="F3" s="54"/>
      <c r="G3" s="54"/>
      <c r="H3" s="54"/>
      <c r="I3" s="54"/>
      <c r="J3" s="54"/>
      <c r="K3" s="27" t="s">
        <v>31</v>
      </c>
    </row>
    <row r="4" ht="27.6" customHeight="1" spans="1:11">
      <c r="A4" s="23" t="s">
        <v>155</v>
      </c>
      <c r="B4" s="23"/>
      <c r="C4" s="23"/>
      <c r="D4" s="23" t="s">
        <v>156</v>
      </c>
      <c r="E4" s="23" t="s">
        <v>157</v>
      </c>
      <c r="F4" s="23" t="s">
        <v>134</v>
      </c>
      <c r="G4" s="23" t="s">
        <v>158</v>
      </c>
      <c r="H4" s="23" t="s">
        <v>159</v>
      </c>
      <c r="I4" s="23" t="s">
        <v>160</v>
      </c>
      <c r="J4" s="23" t="s">
        <v>161</v>
      </c>
      <c r="K4" s="23" t="s">
        <v>162</v>
      </c>
    </row>
    <row r="5" ht="25.85" customHeight="1" spans="1:11">
      <c r="A5" s="23" t="s">
        <v>163</v>
      </c>
      <c r="B5" s="23" t="s">
        <v>164</v>
      </c>
      <c r="C5" s="23" t="s">
        <v>165</v>
      </c>
      <c r="D5" s="23"/>
      <c r="E5" s="23"/>
      <c r="F5" s="23"/>
      <c r="G5" s="23"/>
      <c r="H5" s="23"/>
      <c r="I5" s="23"/>
      <c r="J5" s="23"/>
      <c r="K5" s="23"/>
    </row>
    <row r="6" ht="22.8" customHeight="1" spans="1:11">
      <c r="A6" s="44"/>
      <c r="B6" s="44"/>
      <c r="C6" s="44"/>
      <c r="D6" s="55" t="s">
        <v>134</v>
      </c>
      <c r="E6" s="55"/>
      <c r="F6" s="56">
        <v>2028</v>
      </c>
      <c r="G6" s="56">
        <v>1724</v>
      </c>
      <c r="H6" s="56">
        <v>304</v>
      </c>
      <c r="I6" s="56"/>
      <c r="J6" s="55"/>
      <c r="K6" s="55"/>
    </row>
    <row r="7" ht="22.8" customHeight="1" spans="1:11">
      <c r="A7" s="57"/>
      <c r="B7" s="57"/>
      <c r="C7" s="57"/>
      <c r="D7" s="58" t="s">
        <v>152</v>
      </c>
      <c r="E7" s="58" t="s">
        <v>4</v>
      </c>
      <c r="F7" s="59">
        <v>2028</v>
      </c>
      <c r="G7" s="59">
        <v>1724</v>
      </c>
      <c r="H7" s="59">
        <v>304</v>
      </c>
      <c r="I7" s="59"/>
      <c r="J7" s="64"/>
      <c r="K7" s="64"/>
    </row>
    <row r="8" ht="22.8" customHeight="1" spans="1:11">
      <c r="A8" s="57"/>
      <c r="B8" s="57"/>
      <c r="C8" s="57"/>
      <c r="D8" s="58" t="s">
        <v>153</v>
      </c>
      <c r="E8" s="58" t="s">
        <v>154</v>
      </c>
      <c r="F8" s="59">
        <v>2028</v>
      </c>
      <c r="G8" s="59">
        <v>1724</v>
      </c>
      <c r="H8" s="59">
        <v>304</v>
      </c>
      <c r="I8" s="59"/>
      <c r="J8" s="64"/>
      <c r="K8" s="64"/>
    </row>
    <row r="9" ht="22.8" customHeight="1" spans="1:11">
      <c r="A9" s="60" t="s">
        <v>166</v>
      </c>
      <c r="B9" s="60" t="s">
        <v>167</v>
      </c>
      <c r="C9" s="60" t="s">
        <v>168</v>
      </c>
      <c r="D9" s="61" t="s">
        <v>169</v>
      </c>
      <c r="E9" s="62" t="s">
        <v>170</v>
      </c>
      <c r="F9" s="63">
        <v>2028</v>
      </c>
      <c r="G9" s="63">
        <v>1724</v>
      </c>
      <c r="H9" s="63">
        <v>304</v>
      </c>
      <c r="I9" s="63"/>
      <c r="J9" s="62"/>
      <c r="K9" s="62"/>
    </row>
    <row r="10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4166666666667" customWidth="1"/>
    <col min="3" max="3" width="4.60833333333333" customWidth="1"/>
    <col min="4" max="4" width="7.325" customWidth="1"/>
    <col min="5" max="5" width="20.0833333333333" customWidth="1"/>
    <col min="6" max="6" width="9.225" customWidth="1"/>
    <col min="7" max="7" width="7.78333333333333" customWidth="1"/>
    <col min="8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2" width="9.775" customWidth="1"/>
  </cols>
  <sheetData>
    <row r="1" ht="16.35" customHeight="1" spans="1:1">
      <c r="A1" s="28"/>
    </row>
    <row r="2" ht="42.25" customHeight="1" spans="1:20">
      <c r="A2" s="21" t="s">
        <v>10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</row>
    <row r="3" ht="19.8" customHeight="1" spans="1:20">
      <c r="A3" s="22" t="s">
        <v>30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7" t="s">
        <v>31</v>
      </c>
      <c r="T3" s="27"/>
    </row>
    <row r="4" ht="19.8" customHeight="1" spans="1:20">
      <c r="A4" s="36" t="s">
        <v>155</v>
      </c>
      <c r="B4" s="36"/>
      <c r="C4" s="36"/>
      <c r="D4" s="36" t="s">
        <v>171</v>
      </c>
      <c r="E4" s="36" t="s">
        <v>172</v>
      </c>
      <c r="F4" s="36" t="s">
        <v>173</v>
      </c>
      <c r="G4" s="36" t="s">
        <v>174</v>
      </c>
      <c r="H4" s="36" t="s">
        <v>175</v>
      </c>
      <c r="I4" s="36" t="s">
        <v>176</v>
      </c>
      <c r="J4" s="36" t="s">
        <v>177</v>
      </c>
      <c r="K4" s="36" t="s">
        <v>178</v>
      </c>
      <c r="L4" s="36" t="s">
        <v>179</v>
      </c>
      <c r="M4" s="36" t="s">
        <v>180</v>
      </c>
      <c r="N4" s="36" t="s">
        <v>181</v>
      </c>
      <c r="O4" s="36" t="s">
        <v>182</v>
      </c>
      <c r="P4" s="36" t="s">
        <v>183</v>
      </c>
      <c r="Q4" s="36" t="s">
        <v>184</v>
      </c>
      <c r="R4" s="36" t="s">
        <v>185</v>
      </c>
      <c r="S4" s="36" t="s">
        <v>186</v>
      </c>
      <c r="T4" s="36" t="s">
        <v>187</v>
      </c>
    </row>
    <row r="5" ht="20.7" customHeight="1" spans="1:20">
      <c r="A5" s="36" t="s">
        <v>163</v>
      </c>
      <c r="B5" s="36" t="s">
        <v>164</v>
      </c>
      <c r="C5" s="36" t="s">
        <v>165</v>
      </c>
      <c r="D5" s="36"/>
      <c r="E5" s="36"/>
      <c r="F5" s="36"/>
      <c r="G5" s="36"/>
      <c r="H5" s="36"/>
      <c r="I5" s="36"/>
      <c r="J5" s="36"/>
      <c r="K5" s="36"/>
      <c r="L5" s="36"/>
      <c r="M5" s="36"/>
      <c r="N5" s="36"/>
      <c r="O5" s="36"/>
      <c r="P5" s="36"/>
      <c r="Q5" s="36"/>
      <c r="R5" s="36"/>
      <c r="S5" s="36"/>
      <c r="T5" s="36"/>
    </row>
    <row r="6" ht="22.8" customHeight="1" spans="1:20">
      <c r="A6" s="32"/>
      <c r="B6" s="32"/>
      <c r="C6" s="32"/>
      <c r="D6" s="32"/>
      <c r="E6" s="32" t="s">
        <v>134</v>
      </c>
      <c r="F6" s="31">
        <v>2028</v>
      </c>
      <c r="G6" s="31">
        <v>1494.18</v>
      </c>
      <c r="H6" s="31">
        <v>503</v>
      </c>
      <c r="I6" s="31"/>
      <c r="J6" s="31">
        <v>25</v>
      </c>
      <c r="K6" s="31"/>
      <c r="L6" s="31"/>
      <c r="M6" s="31"/>
      <c r="N6" s="31"/>
      <c r="O6" s="31">
        <v>5.82</v>
      </c>
      <c r="P6" s="31"/>
      <c r="Q6" s="31"/>
      <c r="R6" s="31"/>
      <c r="S6" s="31"/>
      <c r="T6" s="31"/>
    </row>
    <row r="7" ht="22.8" customHeight="1" spans="1:20">
      <c r="A7" s="32"/>
      <c r="B7" s="32"/>
      <c r="C7" s="32"/>
      <c r="D7" s="30" t="s">
        <v>152</v>
      </c>
      <c r="E7" s="30" t="s">
        <v>4</v>
      </c>
      <c r="F7" s="31">
        <v>2028</v>
      </c>
      <c r="G7" s="31">
        <v>1494.18</v>
      </c>
      <c r="H7" s="31">
        <v>503</v>
      </c>
      <c r="I7" s="31"/>
      <c r="J7" s="31">
        <v>25</v>
      </c>
      <c r="K7" s="31"/>
      <c r="L7" s="31"/>
      <c r="M7" s="31"/>
      <c r="N7" s="31"/>
      <c r="O7" s="31">
        <v>5.82</v>
      </c>
      <c r="P7" s="31"/>
      <c r="Q7" s="31"/>
      <c r="R7" s="31"/>
      <c r="S7" s="31"/>
      <c r="T7" s="31"/>
    </row>
    <row r="8" ht="22.8" customHeight="1" spans="1:20">
      <c r="A8" s="40"/>
      <c r="B8" s="40"/>
      <c r="C8" s="40"/>
      <c r="D8" s="38" t="s">
        <v>153</v>
      </c>
      <c r="E8" s="38" t="s">
        <v>154</v>
      </c>
      <c r="F8" s="52">
        <v>2028</v>
      </c>
      <c r="G8" s="52">
        <v>1494.18</v>
      </c>
      <c r="H8" s="52">
        <v>503</v>
      </c>
      <c r="I8" s="52"/>
      <c r="J8" s="52">
        <v>25</v>
      </c>
      <c r="K8" s="52"/>
      <c r="L8" s="52"/>
      <c r="M8" s="52"/>
      <c r="N8" s="52"/>
      <c r="O8" s="52">
        <v>5.82</v>
      </c>
      <c r="P8" s="52"/>
      <c r="Q8" s="52"/>
      <c r="R8" s="52"/>
      <c r="S8" s="52"/>
      <c r="T8" s="52"/>
    </row>
    <row r="9" ht="22.8" customHeight="1" spans="1:20">
      <c r="A9" s="41" t="s">
        <v>166</v>
      </c>
      <c r="B9" s="41" t="s">
        <v>167</v>
      </c>
      <c r="C9" s="41" t="s">
        <v>168</v>
      </c>
      <c r="D9" s="37" t="s">
        <v>188</v>
      </c>
      <c r="E9" s="42" t="s">
        <v>170</v>
      </c>
      <c r="F9" s="43">
        <v>2028</v>
      </c>
      <c r="G9" s="43">
        <v>1494.18</v>
      </c>
      <c r="H9" s="43">
        <v>503</v>
      </c>
      <c r="I9" s="43"/>
      <c r="J9" s="43">
        <v>25</v>
      </c>
      <c r="K9" s="43"/>
      <c r="L9" s="43"/>
      <c r="M9" s="43"/>
      <c r="N9" s="43"/>
      <c r="O9" s="43">
        <v>5.82</v>
      </c>
      <c r="P9" s="43"/>
      <c r="Q9" s="43"/>
      <c r="R9" s="43"/>
      <c r="S9" s="43"/>
      <c r="T9" s="43"/>
    </row>
  </sheetData>
  <mergeCells count="21"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9"/>
  <sheetViews>
    <sheetView workbookViewId="0">
      <selection activeCell="A1" sqref="A1"/>
    </sheetView>
  </sheetViews>
  <sheetFormatPr defaultColWidth="10" defaultRowHeight="13.5"/>
  <cols>
    <col min="1" max="2" width="4.075" customWidth="1"/>
    <col min="3" max="3" width="4.20833333333333" customWidth="1"/>
    <col min="4" max="4" width="6.10833333333333" customWidth="1"/>
    <col min="5" max="5" width="15.875" customWidth="1"/>
    <col min="6" max="6" width="8.95833333333333" customWidth="1"/>
    <col min="7" max="7" width="7.78333333333333" customWidth="1"/>
    <col min="8" max="8" width="6.69166666666667" customWidth="1"/>
    <col min="9" max="16" width="7.18333333333333" customWidth="1"/>
    <col min="17" max="17" width="5.83333333333333" customWidth="1"/>
    <col min="18" max="21" width="7.18333333333333" customWidth="1"/>
    <col min="22" max="23" width="9.775" customWidth="1"/>
  </cols>
  <sheetData>
    <row r="1" ht="16.35" customHeight="1" spans="1:1">
      <c r="A1" s="28"/>
    </row>
    <row r="2" ht="37.05" customHeight="1" spans="1:21">
      <c r="A2" s="21" t="s">
        <v>11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</row>
    <row r="3" ht="24.15" customHeight="1" spans="1:21">
      <c r="A3" s="22" t="s">
        <v>30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7" t="s">
        <v>31</v>
      </c>
      <c r="U3" s="27"/>
    </row>
    <row r="4" ht="22.4" customHeight="1" spans="1:21">
      <c r="A4" s="36" t="s">
        <v>155</v>
      </c>
      <c r="B4" s="36"/>
      <c r="C4" s="36"/>
      <c r="D4" s="36" t="s">
        <v>171</v>
      </c>
      <c r="E4" s="36" t="s">
        <v>172</v>
      </c>
      <c r="F4" s="36" t="s">
        <v>189</v>
      </c>
      <c r="G4" s="36" t="s">
        <v>158</v>
      </c>
      <c r="H4" s="36"/>
      <c r="I4" s="36"/>
      <c r="J4" s="36"/>
      <c r="K4" s="36" t="s">
        <v>159</v>
      </c>
      <c r="L4" s="36"/>
      <c r="M4" s="36"/>
      <c r="N4" s="36"/>
      <c r="O4" s="36"/>
      <c r="P4" s="36"/>
      <c r="Q4" s="36"/>
      <c r="R4" s="36"/>
      <c r="S4" s="36"/>
      <c r="T4" s="36"/>
      <c r="U4" s="36"/>
    </row>
    <row r="5" ht="39.65" customHeight="1" spans="1:21">
      <c r="A5" s="36" t="s">
        <v>163</v>
      </c>
      <c r="B5" s="36" t="s">
        <v>164</v>
      </c>
      <c r="C5" s="36" t="s">
        <v>165</v>
      </c>
      <c r="D5" s="36"/>
      <c r="E5" s="36"/>
      <c r="F5" s="36"/>
      <c r="G5" s="36" t="s">
        <v>134</v>
      </c>
      <c r="H5" s="36" t="s">
        <v>190</v>
      </c>
      <c r="I5" s="36" t="s">
        <v>191</v>
      </c>
      <c r="J5" s="36" t="s">
        <v>182</v>
      </c>
      <c r="K5" s="36" t="s">
        <v>134</v>
      </c>
      <c r="L5" s="36" t="s">
        <v>192</v>
      </c>
      <c r="M5" s="36" t="s">
        <v>193</v>
      </c>
      <c r="N5" s="36" t="s">
        <v>194</v>
      </c>
      <c r="O5" s="36" t="s">
        <v>184</v>
      </c>
      <c r="P5" s="36" t="s">
        <v>195</v>
      </c>
      <c r="Q5" s="36" t="s">
        <v>196</v>
      </c>
      <c r="R5" s="36" t="s">
        <v>197</v>
      </c>
      <c r="S5" s="36" t="s">
        <v>180</v>
      </c>
      <c r="T5" s="36" t="s">
        <v>183</v>
      </c>
      <c r="U5" s="36" t="s">
        <v>187</v>
      </c>
    </row>
    <row r="6" ht="22.8" customHeight="1" spans="1:21">
      <c r="A6" s="32"/>
      <c r="B6" s="32"/>
      <c r="C6" s="32"/>
      <c r="D6" s="32"/>
      <c r="E6" s="32" t="s">
        <v>134</v>
      </c>
      <c r="F6" s="31">
        <v>2003</v>
      </c>
      <c r="G6" s="31">
        <v>1699</v>
      </c>
      <c r="H6" s="31">
        <v>1494.18</v>
      </c>
      <c r="I6" s="31">
        <v>199</v>
      </c>
      <c r="J6" s="31">
        <v>5.82</v>
      </c>
      <c r="K6" s="31">
        <v>304</v>
      </c>
      <c r="L6" s="31"/>
      <c r="M6" s="31">
        <v>304</v>
      </c>
      <c r="N6" s="31"/>
      <c r="O6" s="31"/>
      <c r="P6" s="31"/>
      <c r="Q6" s="31"/>
      <c r="R6" s="31"/>
      <c r="S6" s="31"/>
      <c r="T6" s="31"/>
      <c r="U6" s="31"/>
    </row>
    <row r="7" ht="22.8" customHeight="1" spans="1:21">
      <c r="A7" s="32"/>
      <c r="B7" s="32"/>
      <c r="C7" s="32"/>
      <c r="D7" s="30" t="s">
        <v>152</v>
      </c>
      <c r="E7" s="30" t="s">
        <v>4</v>
      </c>
      <c r="F7" s="45">
        <v>2003</v>
      </c>
      <c r="G7" s="31">
        <v>1699</v>
      </c>
      <c r="H7" s="31">
        <v>1494.18</v>
      </c>
      <c r="I7" s="31">
        <v>199</v>
      </c>
      <c r="J7" s="31">
        <v>5.82</v>
      </c>
      <c r="K7" s="31">
        <v>304</v>
      </c>
      <c r="L7" s="31">
        <v>0</v>
      </c>
      <c r="M7" s="31">
        <v>304</v>
      </c>
      <c r="N7" s="31"/>
      <c r="O7" s="31"/>
      <c r="P7" s="31"/>
      <c r="Q7" s="31"/>
      <c r="R7" s="31"/>
      <c r="S7" s="31"/>
      <c r="T7" s="31"/>
      <c r="U7" s="31"/>
    </row>
    <row r="8" ht="22.8" customHeight="1" spans="1:21">
      <c r="A8" s="40"/>
      <c r="B8" s="40"/>
      <c r="C8" s="40"/>
      <c r="D8" s="38" t="s">
        <v>153</v>
      </c>
      <c r="E8" s="38" t="s">
        <v>154</v>
      </c>
      <c r="F8" s="45">
        <v>2003</v>
      </c>
      <c r="G8" s="31">
        <v>1699</v>
      </c>
      <c r="H8" s="31">
        <v>1494.18</v>
      </c>
      <c r="I8" s="31">
        <v>199</v>
      </c>
      <c r="J8" s="31">
        <v>5.82</v>
      </c>
      <c r="K8" s="31">
        <v>304</v>
      </c>
      <c r="L8" s="31">
        <v>0</v>
      </c>
      <c r="M8" s="31">
        <v>304</v>
      </c>
      <c r="N8" s="31"/>
      <c r="O8" s="31"/>
      <c r="P8" s="31"/>
      <c r="Q8" s="31"/>
      <c r="R8" s="31"/>
      <c r="S8" s="31"/>
      <c r="T8" s="31"/>
      <c r="U8" s="31"/>
    </row>
    <row r="9" ht="22.8" customHeight="1" spans="1:21">
      <c r="A9" s="41" t="s">
        <v>166</v>
      </c>
      <c r="B9" s="41" t="s">
        <v>167</v>
      </c>
      <c r="C9" s="41" t="s">
        <v>168</v>
      </c>
      <c r="D9" s="37" t="s">
        <v>188</v>
      </c>
      <c r="E9" s="42" t="s">
        <v>170</v>
      </c>
      <c r="F9" s="39">
        <v>2003</v>
      </c>
      <c r="G9" s="25">
        <v>1699</v>
      </c>
      <c r="H9" s="25">
        <v>1494.18</v>
      </c>
      <c r="I9" s="25">
        <v>199</v>
      </c>
      <c r="J9" s="25">
        <v>5.82</v>
      </c>
      <c r="K9" s="25">
        <v>304</v>
      </c>
      <c r="L9" s="25"/>
      <c r="M9" s="25">
        <v>304</v>
      </c>
      <c r="N9" s="25"/>
      <c r="O9" s="25"/>
      <c r="P9" s="25"/>
      <c r="Q9" s="25"/>
      <c r="R9" s="25"/>
      <c r="S9" s="25"/>
      <c r="T9" s="25"/>
      <c r="U9" s="25"/>
    </row>
  </sheetData>
  <mergeCells count="9"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83333333333" customWidth="1"/>
    <col min="5" max="5" width="0.133333333333333" customWidth="1"/>
    <col min="6" max="6" width="9.775" customWidth="1"/>
  </cols>
  <sheetData>
    <row r="1" ht="16.35" customHeight="1" spans="1:1">
      <c r="A1" s="28"/>
    </row>
    <row r="2" ht="31.9" customHeight="1" spans="1:4">
      <c r="A2" s="21" t="s">
        <v>12</v>
      </c>
      <c r="B2" s="21"/>
      <c r="C2" s="21"/>
      <c r="D2" s="21"/>
    </row>
    <row r="3" ht="18.95" customHeight="1" spans="1:5">
      <c r="A3" s="22" t="s">
        <v>30</v>
      </c>
      <c r="B3" s="22"/>
      <c r="C3" s="22"/>
      <c r="D3" s="27" t="s">
        <v>31</v>
      </c>
      <c r="E3" s="28"/>
    </row>
    <row r="4" ht="20.2" customHeight="1" spans="1:5">
      <c r="A4" s="23" t="s">
        <v>32</v>
      </c>
      <c r="B4" s="23"/>
      <c r="C4" s="23" t="s">
        <v>33</v>
      </c>
      <c r="D4" s="23"/>
      <c r="E4" s="34"/>
    </row>
    <row r="5" ht="20.2" customHeight="1" spans="1:5">
      <c r="A5" s="23" t="s">
        <v>34</v>
      </c>
      <c r="B5" s="23" t="s">
        <v>35</v>
      </c>
      <c r="C5" s="23" t="s">
        <v>34</v>
      </c>
      <c r="D5" s="23" t="s">
        <v>35</v>
      </c>
      <c r="E5" s="34"/>
    </row>
    <row r="6" ht="20.2" customHeight="1" spans="1:5">
      <c r="A6" s="32" t="s">
        <v>198</v>
      </c>
      <c r="B6" s="31">
        <v>2028</v>
      </c>
      <c r="C6" s="32" t="s">
        <v>199</v>
      </c>
      <c r="D6" s="45">
        <v>2028</v>
      </c>
      <c r="E6" s="35"/>
    </row>
    <row r="7" ht="20.2" customHeight="1" spans="1:5">
      <c r="A7" s="24" t="s">
        <v>200</v>
      </c>
      <c r="B7" s="25">
        <v>2028</v>
      </c>
      <c r="C7" s="24" t="s">
        <v>40</v>
      </c>
      <c r="D7" s="39"/>
      <c r="E7" s="35"/>
    </row>
    <row r="8" ht="20.2" customHeight="1" spans="1:5">
      <c r="A8" s="24" t="s">
        <v>201</v>
      </c>
      <c r="B8" s="25"/>
      <c r="C8" s="24" t="s">
        <v>44</v>
      </c>
      <c r="D8" s="39"/>
      <c r="E8" s="35"/>
    </row>
    <row r="9" ht="31.05" customHeight="1" spans="1:5">
      <c r="A9" s="24" t="s">
        <v>47</v>
      </c>
      <c r="B9" s="25"/>
      <c r="C9" s="24" t="s">
        <v>48</v>
      </c>
      <c r="D9" s="39"/>
      <c r="E9" s="35"/>
    </row>
    <row r="10" ht="20.2" customHeight="1" spans="1:5">
      <c r="A10" s="24" t="s">
        <v>202</v>
      </c>
      <c r="B10" s="25"/>
      <c r="C10" s="24" t="s">
        <v>52</v>
      </c>
      <c r="D10" s="39">
        <v>2028</v>
      </c>
      <c r="E10" s="35"/>
    </row>
    <row r="11" ht="20.2" customHeight="1" spans="1:5">
      <c r="A11" s="24" t="s">
        <v>203</v>
      </c>
      <c r="B11" s="25"/>
      <c r="C11" s="24" t="s">
        <v>56</v>
      </c>
      <c r="D11" s="39"/>
      <c r="E11" s="35"/>
    </row>
    <row r="12" ht="20.2" customHeight="1" spans="1:5">
      <c r="A12" s="24" t="s">
        <v>204</v>
      </c>
      <c r="B12" s="25"/>
      <c r="C12" s="24" t="s">
        <v>60</v>
      </c>
      <c r="D12" s="39"/>
      <c r="E12" s="35"/>
    </row>
    <row r="13" ht="20.2" customHeight="1" spans="1:5">
      <c r="A13" s="32" t="s">
        <v>205</v>
      </c>
      <c r="B13" s="31"/>
      <c r="C13" s="24" t="s">
        <v>64</v>
      </c>
      <c r="D13" s="39"/>
      <c r="E13" s="35"/>
    </row>
    <row r="14" ht="20.2" customHeight="1" spans="1:5">
      <c r="A14" s="24" t="s">
        <v>200</v>
      </c>
      <c r="B14" s="25"/>
      <c r="C14" s="24" t="s">
        <v>68</v>
      </c>
      <c r="D14" s="39"/>
      <c r="E14" s="35"/>
    </row>
    <row r="15" ht="20.2" customHeight="1" spans="1:5">
      <c r="A15" s="24" t="s">
        <v>202</v>
      </c>
      <c r="B15" s="25"/>
      <c r="C15" s="24" t="s">
        <v>72</v>
      </c>
      <c r="D15" s="39"/>
      <c r="E15" s="35"/>
    </row>
    <row r="16" ht="20.2" customHeight="1" spans="1:5">
      <c r="A16" s="24" t="s">
        <v>203</v>
      </c>
      <c r="B16" s="25"/>
      <c r="C16" s="24" t="s">
        <v>76</v>
      </c>
      <c r="D16" s="39"/>
      <c r="E16" s="35"/>
    </row>
    <row r="17" ht="20.2" customHeight="1" spans="1:5">
      <c r="A17" s="24" t="s">
        <v>204</v>
      </c>
      <c r="B17" s="25"/>
      <c r="C17" s="24" t="s">
        <v>80</v>
      </c>
      <c r="D17" s="39"/>
      <c r="E17" s="35"/>
    </row>
    <row r="18" ht="20.2" customHeight="1" spans="1:5">
      <c r="A18" s="24"/>
      <c r="B18" s="25"/>
      <c r="C18" s="24" t="s">
        <v>84</v>
      </c>
      <c r="D18" s="39"/>
      <c r="E18" s="35"/>
    </row>
    <row r="19" ht="20.2" customHeight="1" spans="1:5">
      <c r="A19" s="24"/>
      <c r="B19" s="24"/>
      <c r="C19" s="24" t="s">
        <v>88</v>
      </c>
      <c r="D19" s="39"/>
      <c r="E19" s="35"/>
    </row>
    <row r="20" ht="20.2" customHeight="1" spans="1:5">
      <c r="A20" s="24"/>
      <c r="B20" s="24"/>
      <c r="C20" s="24" t="s">
        <v>92</v>
      </c>
      <c r="D20" s="39"/>
      <c r="E20" s="35"/>
    </row>
    <row r="21" ht="20.2" customHeight="1" spans="1:5">
      <c r="A21" s="24"/>
      <c r="B21" s="24"/>
      <c r="C21" s="24" t="s">
        <v>96</v>
      </c>
      <c r="D21" s="39"/>
      <c r="E21" s="35"/>
    </row>
    <row r="22" ht="20.2" customHeight="1" spans="1:5">
      <c r="A22" s="24"/>
      <c r="B22" s="24"/>
      <c r="C22" s="24" t="s">
        <v>99</v>
      </c>
      <c r="D22" s="39"/>
      <c r="E22" s="35"/>
    </row>
    <row r="23" ht="20.2" customHeight="1" spans="1:5">
      <c r="A23" s="24"/>
      <c r="B23" s="24"/>
      <c r="C23" s="24" t="s">
        <v>102</v>
      </c>
      <c r="D23" s="39"/>
      <c r="E23" s="35"/>
    </row>
    <row r="24" ht="20.2" customHeight="1" spans="1:5">
      <c r="A24" s="24"/>
      <c r="B24" s="24"/>
      <c r="C24" s="24" t="s">
        <v>104</v>
      </c>
      <c r="D24" s="39"/>
      <c r="E24" s="35"/>
    </row>
    <row r="25" ht="20.2" customHeight="1" spans="1:5">
      <c r="A25" s="24"/>
      <c r="B25" s="24"/>
      <c r="C25" s="24" t="s">
        <v>106</v>
      </c>
      <c r="D25" s="39"/>
      <c r="E25" s="35"/>
    </row>
    <row r="26" ht="20.2" customHeight="1" spans="1:5">
      <c r="A26" s="24"/>
      <c r="B26" s="24"/>
      <c r="C26" s="24" t="s">
        <v>108</v>
      </c>
      <c r="D26" s="39"/>
      <c r="E26" s="35"/>
    </row>
    <row r="27" ht="20.2" customHeight="1" spans="1:5">
      <c r="A27" s="24"/>
      <c r="B27" s="24"/>
      <c r="C27" s="24" t="s">
        <v>110</v>
      </c>
      <c r="D27" s="39"/>
      <c r="E27" s="35"/>
    </row>
    <row r="28" ht="20.2" customHeight="1" spans="1:5">
      <c r="A28" s="24"/>
      <c r="B28" s="24"/>
      <c r="C28" s="24" t="s">
        <v>112</v>
      </c>
      <c r="D28" s="39"/>
      <c r="E28" s="35"/>
    </row>
    <row r="29" ht="20.2" customHeight="1" spans="1:5">
      <c r="A29" s="24"/>
      <c r="B29" s="24"/>
      <c r="C29" s="24" t="s">
        <v>114</v>
      </c>
      <c r="D29" s="39"/>
      <c r="E29" s="35"/>
    </row>
    <row r="30" ht="20.2" customHeight="1" spans="1:5">
      <c r="A30" s="24"/>
      <c r="B30" s="24"/>
      <c r="C30" s="24" t="s">
        <v>116</v>
      </c>
      <c r="D30" s="39"/>
      <c r="E30" s="35"/>
    </row>
    <row r="31" ht="20.2" customHeight="1" spans="1:5">
      <c r="A31" s="24"/>
      <c r="B31" s="24"/>
      <c r="C31" s="24" t="s">
        <v>118</v>
      </c>
      <c r="D31" s="39"/>
      <c r="E31" s="35"/>
    </row>
    <row r="32" ht="20.2" customHeight="1" spans="1:5">
      <c r="A32" s="24"/>
      <c r="B32" s="24"/>
      <c r="C32" s="24" t="s">
        <v>120</v>
      </c>
      <c r="D32" s="39"/>
      <c r="E32" s="35"/>
    </row>
    <row r="33" ht="20.2" customHeight="1" spans="1:5">
      <c r="A33" s="24"/>
      <c r="B33" s="24"/>
      <c r="C33" s="24" t="s">
        <v>122</v>
      </c>
      <c r="D33" s="39"/>
      <c r="E33" s="35"/>
    </row>
    <row r="34" ht="20.2" customHeight="1" spans="1:5">
      <c r="A34" s="24"/>
      <c r="B34" s="24"/>
      <c r="C34" s="24" t="s">
        <v>123</v>
      </c>
      <c r="D34" s="39"/>
      <c r="E34" s="35"/>
    </row>
    <row r="35" ht="20.2" customHeight="1" spans="1:5">
      <c r="A35" s="24"/>
      <c r="B35" s="24"/>
      <c r="C35" s="24" t="s">
        <v>124</v>
      </c>
      <c r="D35" s="39"/>
      <c r="E35" s="35"/>
    </row>
    <row r="36" ht="20.2" customHeight="1" spans="1:5">
      <c r="A36" s="24"/>
      <c r="B36" s="24"/>
      <c r="C36" s="24" t="s">
        <v>125</v>
      </c>
      <c r="D36" s="39"/>
      <c r="E36" s="35"/>
    </row>
    <row r="37" ht="20.2" customHeight="1" spans="1:5">
      <c r="A37" s="24"/>
      <c r="B37" s="24"/>
      <c r="C37" s="24"/>
      <c r="D37" s="24"/>
      <c r="E37" s="35"/>
    </row>
    <row r="38" ht="20.2" customHeight="1" spans="1:5">
      <c r="A38" s="32"/>
      <c r="B38" s="32"/>
      <c r="C38" s="32" t="s">
        <v>206</v>
      </c>
      <c r="D38" s="31"/>
      <c r="E38" s="51"/>
    </row>
    <row r="39" ht="20.2" customHeight="1" spans="1:5">
      <c r="A39" s="32"/>
      <c r="B39" s="32"/>
      <c r="C39" s="32"/>
      <c r="D39" s="32"/>
      <c r="E39" s="51"/>
    </row>
    <row r="40" ht="20.2" customHeight="1" spans="1:5">
      <c r="A40" s="36" t="s">
        <v>207</v>
      </c>
      <c r="B40" s="31">
        <v>2028</v>
      </c>
      <c r="C40" s="36" t="s">
        <v>208</v>
      </c>
      <c r="D40" s="45">
        <v>2028</v>
      </c>
      <c r="E40" s="51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J16" sqref="J16"/>
    </sheetView>
  </sheetViews>
  <sheetFormatPr defaultColWidth="10" defaultRowHeight="13.5"/>
  <cols>
    <col min="1" max="2" width="4.88333333333333" customWidth="1"/>
    <col min="3" max="3" width="5.975" customWidth="1"/>
    <col min="4" max="4" width="8.95833333333333" customWidth="1"/>
    <col min="5" max="6" width="16.4166666666667" customWidth="1"/>
    <col min="7" max="7" width="14.625" customWidth="1"/>
    <col min="8" max="8" width="12.4833333333333" customWidth="1"/>
    <col min="9" max="9" width="14.6583333333333" customWidth="1"/>
    <col min="10" max="10" width="11.4" customWidth="1"/>
    <col min="11" max="11" width="19" customWidth="1"/>
    <col min="12" max="12" width="9.775" customWidth="1"/>
  </cols>
  <sheetData>
    <row r="1" ht="16.35" customHeight="1" spans="1:4">
      <c r="A1" s="28"/>
      <c r="D1" s="28"/>
    </row>
    <row r="2" ht="43.1" customHeight="1" spans="1:11">
      <c r="A2" s="21" t="s">
        <v>13</v>
      </c>
      <c r="B2" s="21"/>
      <c r="C2" s="21"/>
      <c r="D2" s="21"/>
      <c r="E2" s="21"/>
      <c r="F2" s="21"/>
      <c r="G2" s="21"/>
      <c r="H2" s="21"/>
      <c r="I2" s="21"/>
      <c r="J2" s="21"/>
      <c r="K2" s="21"/>
    </row>
    <row r="3" ht="24.15" customHeight="1" spans="1:11">
      <c r="A3" s="22" t="s">
        <v>30</v>
      </c>
      <c r="B3" s="22"/>
      <c r="C3" s="22"/>
      <c r="D3" s="22"/>
      <c r="E3" s="22"/>
      <c r="F3" s="22"/>
      <c r="G3" s="22"/>
      <c r="H3" s="22"/>
      <c r="I3" s="22"/>
      <c r="J3" s="27" t="s">
        <v>31</v>
      </c>
      <c r="K3" s="27"/>
    </row>
    <row r="4" ht="25" customHeight="1" spans="1:11">
      <c r="A4" s="23" t="s">
        <v>155</v>
      </c>
      <c r="B4" s="23"/>
      <c r="C4" s="23"/>
      <c r="D4" s="23" t="s">
        <v>156</v>
      </c>
      <c r="E4" s="23" t="s">
        <v>157</v>
      </c>
      <c r="F4" s="23" t="s">
        <v>134</v>
      </c>
      <c r="G4" s="23" t="s">
        <v>158</v>
      </c>
      <c r="H4" s="23"/>
      <c r="I4" s="23"/>
      <c r="J4" s="23"/>
      <c r="K4" s="23" t="s">
        <v>159</v>
      </c>
    </row>
    <row r="5" ht="20.7" customHeight="1" spans="1:11">
      <c r="A5" s="23"/>
      <c r="B5" s="23"/>
      <c r="C5" s="23"/>
      <c r="D5" s="23"/>
      <c r="E5" s="23"/>
      <c r="F5" s="23"/>
      <c r="G5" s="23" t="s">
        <v>136</v>
      </c>
      <c r="H5" s="23" t="s">
        <v>209</v>
      </c>
      <c r="I5" s="23"/>
      <c r="J5" s="23" t="s">
        <v>210</v>
      </c>
      <c r="K5" s="23"/>
    </row>
    <row r="6" ht="28.45" customHeight="1" spans="1:11">
      <c r="A6" s="23" t="s">
        <v>163</v>
      </c>
      <c r="B6" s="23" t="s">
        <v>164</v>
      </c>
      <c r="C6" s="23" t="s">
        <v>165</v>
      </c>
      <c r="D6" s="23"/>
      <c r="E6" s="23"/>
      <c r="F6" s="23"/>
      <c r="G6" s="23"/>
      <c r="H6" s="23" t="s">
        <v>190</v>
      </c>
      <c r="I6" s="23" t="s">
        <v>182</v>
      </c>
      <c r="J6" s="23"/>
      <c r="K6" s="23"/>
    </row>
    <row r="7" ht="22.8" customHeight="1" spans="1:11">
      <c r="A7" s="24"/>
      <c r="B7" s="24"/>
      <c r="C7" s="24"/>
      <c r="D7" s="32"/>
      <c r="E7" s="32" t="s">
        <v>134</v>
      </c>
      <c r="F7" s="31">
        <v>2028</v>
      </c>
      <c r="G7" s="31">
        <v>1724</v>
      </c>
      <c r="H7" s="31">
        <v>1352.18</v>
      </c>
      <c r="I7" s="31">
        <v>5.82</v>
      </c>
      <c r="J7" s="31">
        <v>366</v>
      </c>
      <c r="K7" s="31">
        <v>304</v>
      </c>
    </row>
    <row r="8" ht="22.8" customHeight="1" spans="1:11">
      <c r="A8" s="24"/>
      <c r="B8" s="24"/>
      <c r="C8" s="24"/>
      <c r="D8" s="30" t="s">
        <v>152</v>
      </c>
      <c r="E8" s="30" t="s">
        <v>4</v>
      </c>
      <c r="F8" s="31">
        <v>2028</v>
      </c>
      <c r="G8" s="31">
        <v>1724</v>
      </c>
      <c r="H8" s="31">
        <v>1352.18</v>
      </c>
      <c r="I8" s="31">
        <v>5.82</v>
      </c>
      <c r="J8" s="31">
        <v>366</v>
      </c>
      <c r="K8" s="31">
        <v>304</v>
      </c>
    </row>
    <row r="9" ht="22.8" customHeight="1" spans="1:11">
      <c r="A9" s="24"/>
      <c r="B9" s="24"/>
      <c r="C9" s="24"/>
      <c r="D9" s="38" t="s">
        <v>153</v>
      </c>
      <c r="E9" s="38" t="s">
        <v>154</v>
      </c>
      <c r="F9" s="31">
        <v>2028</v>
      </c>
      <c r="G9" s="31">
        <v>1724</v>
      </c>
      <c r="H9" s="31">
        <v>1352.18</v>
      </c>
      <c r="I9" s="31">
        <v>5.82</v>
      </c>
      <c r="J9" s="31">
        <v>366</v>
      </c>
      <c r="K9" s="31">
        <v>304</v>
      </c>
    </row>
    <row r="10" ht="22.8" customHeight="1" spans="1:11">
      <c r="A10" s="24">
        <v>204</v>
      </c>
      <c r="B10" s="24"/>
      <c r="C10" s="24"/>
      <c r="D10" s="38">
        <v>204</v>
      </c>
      <c r="E10" s="38" t="s">
        <v>211</v>
      </c>
      <c r="F10" s="25">
        <v>2028</v>
      </c>
      <c r="G10" s="25">
        <v>1724</v>
      </c>
      <c r="H10" s="39">
        <v>1352.18</v>
      </c>
      <c r="I10" s="39">
        <v>5.82</v>
      </c>
      <c r="J10" s="39">
        <v>366</v>
      </c>
      <c r="K10" s="39">
        <v>304</v>
      </c>
    </row>
    <row r="11" ht="22.8" customHeight="1" spans="1:11">
      <c r="A11" s="24">
        <v>204</v>
      </c>
      <c r="B11" s="24">
        <v>6</v>
      </c>
      <c r="C11" s="24"/>
      <c r="D11" s="38">
        <v>20406</v>
      </c>
      <c r="E11" s="38" t="s">
        <v>212</v>
      </c>
      <c r="F11" s="25">
        <v>2028</v>
      </c>
      <c r="G11" s="25">
        <v>1724</v>
      </c>
      <c r="H11" s="39">
        <v>1352.18</v>
      </c>
      <c r="I11" s="39">
        <v>5.82</v>
      </c>
      <c r="J11" s="39">
        <v>366</v>
      </c>
      <c r="K11" s="39">
        <v>304</v>
      </c>
    </row>
    <row r="12" ht="22.8" customHeight="1" spans="1:11">
      <c r="A12" s="41" t="s">
        <v>166</v>
      </c>
      <c r="B12" s="41" t="s">
        <v>167</v>
      </c>
      <c r="C12" s="41" t="s">
        <v>168</v>
      </c>
      <c r="D12" s="37" t="s">
        <v>213</v>
      </c>
      <c r="E12" s="24" t="s">
        <v>170</v>
      </c>
      <c r="F12" s="25">
        <v>2028</v>
      </c>
      <c r="G12" s="25">
        <v>1724</v>
      </c>
      <c r="H12" s="39">
        <v>1352.18</v>
      </c>
      <c r="I12" s="39">
        <v>5.82</v>
      </c>
      <c r="J12" s="39">
        <v>366</v>
      </c>
      <c r="K12" s="39">
        <v>304</v>
      </c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selection activeCell="A1" sqref="A1"/>
    </sheetView>
  </sheetViews>
  <sheetFormatPr defaultColWidth="10" defaultRowHeight="13.5"/>
  <cols>
    <col min="1" max="1" width="4.33333333333333" customWidth="1"/>
    <col min="2" max="2" width="4.74166666666667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6" width="9.775" customWidth="1"/>
  </cols>
  <sheetData>
    <row r="1" ht="16.35" customHeight="1" spans="1:1">
      <c r="A1" s="28"/>
    </row>
    <row r="2" ht="44.85" customHeight="1" spans="1:14">
      <c r="A2" s="21" t="s">
        <v>14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</row>
    <row r="3" ht="22.4" customHeight="1" spans="1:14">
      <c r="A3" s="22" t="s">
        <v>30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7" t="s">
        <v>31</v>
      </c>
      <c r="N3" s="27"/>
    </row>
    <row r="4" ht="42.25" customHeight="1" spans="1:14">
      <c r="A4" s="23" t="s">
        <v>155</v>
      </c>
      <c r="B4" s="23"/>
      <c r="C4" s="23"/>
      <c r="D4" s="23" t="s">
        <v>171</v>
      </c>
      <c r="E4" s="23" t="s">
        <v>172</v>
      </c>
      <c r="F4" s="23" t="s">
        <v>189</v>
      </c>
      <c r="G4" s="23" t="s">
        <v>174</v>
      </c>
      <c r="H4" s="23"/>
      <c r="I4" s="23"/>
      <c r="J4" s="23"/>
      <c r="K4" s="23"/>
      <c r="L4" s="23" t="s">
        <v>178</v>
      </c>
      <c r="M4" s="23"/>
      <c r="N4" s="23"/>
    </row>
    <row r="5" ht="39.65" customHeight="1" spans="1:14">
      <c r="A5" s="23" t="s">
        <v>163</v>
      </c>
      <c r="B5" s="23" t="s">
        <v>164</v>
      </c>
      <c r="C5" s="23" t="s">
        <v>165</v>
      </c>
      <c r="D5" s="23"/>
      <c r="E5" s="23"/>
      <c r="F5" s="23"/>
      <c r="G5" s="23" t="s">
        <v>134</v>
      </c>
      <c r="H5" s="23" t="s">
        <v>214</v>
      </c>
      <c r="I5" s="23" t="s">
        <v>215</v>
      </c>
      <c r="J5" s="23" t="s">
        <v>216</v>
      </c>
      <c r="K5" s="23" t="s">
        <v>217</v>
      </c>
      <c r="L5" s="23" t="s">
        <v>134</v>
      </c>
      <c r="M5" s="23" t="s">
        <v>190</v>
      </c>
      <c r="N5" s="23" t="s">
        <v>218</v>
      </c>
    </row>
    <row r="6" ht="22.8" customHeight="1" spans="1:14">
      <c r="A6" s="32"/>
      <c r="B6" s="32"/>
      <c r="C6" s="32"/>
      <c r="D6" s="32"/>
      <c r="E6" s="32" t="s">
        <v>134</v>
      </c>
      <c r="F6" s="45">
        <v>1352.18</v>
      </c>
      <c r="G6" s="45">
        <v>1352.18</v>
      </c>
      <c r="H6" s="45">
        <v>1042.96</v>
      </c>
      <c r="I6" s="45">
        <v>211.57</v>
      </c>
      <c r="J6" s="45">
        <v>97.65</v>
      </c>
      <c r="K6" s="45"/>
      <c r="L6" s="45"/>
      <c r="M6" s="45"/>
      <c r="N6" s="45"/>
    </row>
    <row r="7" ht="22.8" customHeight="1" spans="1:14">
      <c r="A7" s="32"/>
      <c r="B7" s="32"/>
      <c r="C7" s="32"/>
      <c r="D7" s="30" t="s">
        <v>152</v>
      </c>
      <c r="E7" s="30" t="s">
        <v>4</v>
      </c>
      <c r="F7" s="45">
        <v>1352.18</v>
      </c>
      <c r="G7" s="45">
        <v>1352.18</v>
      </c>
      <c r="H7" s="45">
        <v>1042.96</v>
      </c>
      <c r="I7" s="45">
        <v>211.57</v>
      </c>
      <c r="J7" s="45">
        <v>97.65</v>
      </c>
      <c r="K7" s="45"/>
      <c r="L7" s="45"/>
      <c r="M7" s="45"/>
      <c r="N7" s="45"/>
    </row>
    <row r="8" ht="22.8" customHeight="1" spans="1:14">
      <c r="A8" s="32"/>
      <c r="B8" s="32"/>
      <c r="C8" s="32"/>
      <c r="D8" s="38" t="s">
        <v>153</v>
      </c>
      <c r="E8" s="38" t="s">
        <v>154</v>
      </c>
      <c r="F8" s="45">
        <v>1352.18</v>
      </c>
      <c r="G8" s="45">
        <v>1352.18</v>
      </c>
      <c r="H8" s="45">
        <v>1042.96</v>
      </c>
      <c r="I8" s="45">
        <v>211.57</v>
      </c>
      <c r="J8" s="45">
        <v>97.65</v>
      </c>
      <c r="K8" s="45"/>
      <c r="L8" s="45"/>
      <c r="M8" s="45"/>
      <c r="N8" s="45"/>
    </row>
    <row r="9" ht="22.8" customHeight="1" spans="1:14">
      <c r="A9" s="41" t="s">
        <v>166</v>
      </c>
      <c r="B9" s="41" t="s">
        <v>167</v>
      </c>
      <c r="C9" s="41" t="s">
        <v>168</v>
      </c>
      <c r="D9" s="37" t="s">
        <v>188</v>
      </c>
      <c r="E9" s="24" t="s">
        <v>170</v>
      </c>
      <c r="F9" s="25">
        <v>1352.18</v>
      </c>
      <c r="G9" s="25">
        <v>1352.18</v>
      </c>
      <c r="H9" s="39">
        <v>1042.96</v>
      </c>
      <c r="I9" s="39">
        <v>211.57</v>
      </c>
      <c r="J9" s="39">
        <v>97.65</v>
      </c>
      <c r="K9" s="39"/>
      <c r="L9" s="25"/>
      <c r="M9" s="39"/>
      <c r="N9" s="39"/>
    </row>
  </sheetData>
  <mergeCells count="9"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9"/>
  <sheetViews>
    <sheetView workbookViewId="0">
      <selection activeCell="F6" sqref="F6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18" width="7.69166666666667" customWidth="1"/>
    <col min="19" max="19" width="11.625" customWidth="1"/>
    <col min="20" max="23" width="7.69166666666667" customWidth="1"/>
    <col min="24" max="25" width="9.775" customWidth="1"/>
  </cols>
  <sheetData>
    <row r="1" ht="16.35" customHeight="1" spans="1:1">
      <c r="A1" s="28"/>
    </row>
    <row r="2" ht="50" customHeight="1" spans="1:23">
      <c r="A2" s="29" t="s">
        <v>15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</row>
    <row r="3" ht="24.15" customHeight="1" spans="1:23">
      <c r="A3" s="33" t="s">
        <v>30</v>
      </c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  <c r="U3" s="33"/>
      <c r="V3" s="27" t="s">
        <v>31</v>
      </c>
      <c r="W3" s="27"/>
    </row>
    <row r="4" ht="26.7" customHeight="1" spans="1:23">
      <c r="A4" s="23" t="s">
        <v>155</v>
      </c>
      <c r="B4" s="23"/>
      <c r="C4" s="23"/>
      <c r="D4" s="23" t="s">
        <v>171</v>
      </c>
      <c r="E4" s="23" t="s">
        <v>172</v>
      </c>
      <c r="F4" s="23" t="s">
        <v>189</v>
      </c>
      <c r="G4" s="23" t="s">
        <v>219</v>
      </c>
      <c r="H4" s="23"/>
      <c r="I4" s="23"/>
      <c r="J4" s="23"/>
      <c r="K4" s="23"/>
      <c r="L4" s="23" t="s">
        <v>220</v>
      </c>
      <c r="M4" s="23"/>
      <c r="N4" s="23"/>
      <c r="O4" s="23"/>
      <c r="P4" s="23"/>
      <c r="Q4" s="23"/>
      <c r="R4" s="23" t="s">
        <v>216</v>
      </c>
      <c r="S4" s="49" t="s">
        <v>221</v>
      </c>
      <c r="T4" s="23" t="s">
        <v>222</v>
      </c>
      <c r="U4" s="23"/>
      <c r="V4" s="23"/>
      <c r="W4" s="23"/>
    </row>
    <row r="5" ht="56.05" customHeight="1" spans="1:23">
      <c r="A5" s="46" t="s">
        <v>163</v>
      </c>
      <c r="B5" s="46" t="s">
        <v>164</v>
      </c>
      <c r="C5" s="46" t="s">
        <v>165</v>
      </c>
      <c r="D5" s="23"/>
      <c r="E5" s="23"/>
      <c r="F5" s="23"/>
      <c r="G5" s="23" t="s">
        <v>134</v>
      </c>
      <c r="H5" s="46" t="s">
        <v>223</v>
      </c>
      <c r="I5" s="23" t="s">
        <v>224</v>
      </c>
      <c r="J5" s="23" t="s">
        <v>225</v>
      </c>
      <c r="K5" s="23" t="s">
        <v>226</v>
      </c>
      <c r="L5" s="23" t="s">
        <v>134</v>
      </c>
      <c r="M5" s="23" t="s">
        <v>227</v>
      </c>
      <c r="N5" s="23" t="s">
        <v>228</v>
      </c>
      <c r="O5" s="23" t="s">
        <v>229</v>
      </c>
      <c r="P5" s="23" t="s">
        <v>230</v>
      </c>
      <c r="Q5" s="23" t="s">
        <v>231</v>
      </c>
      <c r="R5" s="23"/>
      <c r="S5" s="50"/>
      <c r="T5" s="23" t="s">
        <v>134</v>
      </c>
      <c r="U5" s="23" t="s">
        <v>232</v>
      </c>
      <c r="V5" s="23" t="s">
        <v>233</v>
      </c>
      <c r="W5" s="23" t="s">
        <v>217</v>
      </c>
    </row>
    <row r="6" ht="22.8" customHeight="1" spans="1:23">
      <c r="A6" s="47"/>
      <c r="B6" s="47"/>
      <c r="C6" s="47"/>
      <c r="D6" s="32"/>
      <c r="E6" s="32" t="s">
        <v>134</v>
      </c>
      <c r="F6" s="25">
        <v>1357.99</v>
      </c>
      <c r="G6" s="31">
        <v>1042.96</v>
      </c>
      <c r="H6" s="39">
        <v>436.82</v>
      </c>
      <c r="I6" s="31">
        <v>482.12</v>
      </c>
      <c r="J6" s="39">
        <v>81.9</v>
      </c>
      <c r="K6" s="39">
        <v>42.12</v>
      </c>
      <c r="L6" s="25">
        <v>211.56</v>
      </c>
      <c r="M6" s="39">
        <v>130.2</v>
      </c>
      <c r="N6" s="39">
        <v>0</v>
      </c>
      <c r="O6" s="39">
        <v>65.1</v>
      </c>
      <c r="P6" s="39"/>
      <c r="Q6" s="31">
        <v>16.27</v>
      </c>
      <c r="R6" s="31">
        <v>97.65</v>
      </c>
      <c r="S6" s="39">
        <v>5.82</v>
      </c>
      <c r="T6" s="31"/>
      <c r="U6" s="31"/>
      <c r="V6" s="31"/>
      <c r="W6" s="31"/>
    </row>
    <row r="7" ht="22.8" customHeight="1" spans="1:23">
      <c r="A7" s="47"/>
      <c r="B7" s="47"/>
      <c r="C7" s="47"/>
      <c r="D7" s="30" t="s">
        <v>152</v>
      </c>
      <c r="E7" s="30" t="s">
        <v>4</v>
      </c>
      <c r="F7" s="25">
        <v>1357.99</v>
      </c>
      <c r="G7" s="31">
        <v>1042.96</v>
      </c>
      <c r="H7" s="39">
        <v>436.82</v>
      </c>
      <c r="I7" s="31">
        <v>482.12</v>
      </c>
      <c r="J7" s="39">
        <v>81.9</v>
      </c>
      <c r="K7" s="39">
        <v>42.12</v>
      </c>
      <c r="L7" s="25">
        <v>211.56</v>
      </c>
      <c r="M7" s="39">
        <v>130.2</v>
      </c>
      <c r="N7" s="39">
        <v>0</v>
      </c>
      <c r="O7" s="39">
        <v>65.1</v>
      </c>
      <c r="P7" s="39"/>
      <c r="Q7" s="31">
        <v>16.27</v>
      </c>
      <c r="R7" s="31">
        <v>97.65</v>
      </c>
      <c r="S7" s="39">
        <v>5.82</v>
      </c>
      <c r="T7" s="31"/>
      <c r="U7" s="31"/>
      <c r="V7" s="31"/>
      <c r="W7" s="31"/>
    </row>
    <row r="8" ht="22.8" customHeight="1" spans="1:23">
      <c r="A8" s="47"/>
      <c r="B8" s="47"/>
      <c r="C8" s="47"/>
      <c r="D8" s="38" t="s">
        <v>153</v>
      </c>
      <c r="E8" s="38" t="s">
        <v>154</v>
      </c>
      <c r="F8" s="25">
        <v>1357.99</v>
      </c>
      <c r="G8" s="31">
        <v>1042.96</v>
      </c>
      <c r="H8" s="39">
        <v>436.82</v>
      </c>
      <c r="I8" s="31">
        <v>482.12</v>
      </c>
      <c r="J8" s="39">
        <v>81.9</v>
      </c>
      <c r="K8" s="39">
        <v>42.12</v>
      </c>
      <c r="L8" s="25">
        <v>211.56</v>
      </c>
      <c r="M8" s="39">
        <v>130.2</v>
      </c>
      <c r="N8" s="39">
        <v>0</v>
      </c>
      <c r="O8" s="39">
        <v>65.1</v>
      </c>
      <c r="P8" s="39"/>
      <c r="Q8" s="31">
        <v>16.27</v>
      </c>
      <c r="R8" s="31">
        <v>97.65</v>
      </c>
      <c r="S8" s="39">
        <v>5.82</v>
      </c>
      <c r="T8" s="31"/>
      <c r="U8" s="31"/>
      <c r="V8" s="31"/>
      <c r="W8" s="31"/>
    </row>
    <row r="9" ht="22.8" customHeight="1" spans="1:23">
      <c r="A9" s="48" t="s">
        <v>166</v>
      </c>
      <c r="B9" s="48" t="s">
        <v>167</v>
      </c>
      <c r="C9" s="48" t="s">
        <v>168</v>
      </c>
      <c r="D9" s="37" t="s">
        <v>188</v>
      </c>
      <c r="E9" s="24" t="s">
        <v>170</v>
      </c>
      <c r="F9" s="25">
        <f>G9+L9+R9+S9</f>
        <v>1357.99</v>
      </c>
      <c r="G9" s="39">
        <v>1042.96</v>
      </c>
      <c r="H9" s="39">
        <v>436.82</v>
      </c>
      <c r="I9" s="39">
        <v>482.12</v>
      </c>
      <c r="J9" s="39">
        <v>81.9</v>
      </c>
      <c r="K9" s="39">
        <v>42.12</v>
      </c>
      <c r="L9" s="25">
        <f>M9+N9+O9+Q9</f>
        <v>211.56</v>
      </c>
      <c r="M9" s="39">
        <v>130.2</v>
      </c>
      <c r="N9" s="39">
        <v>0</v>
      </c>
      <c r="O9" s="39">
        <v>65.1</v>
      </c>
      <c r="P9" s="39"/>
      <c r="Q9" s="39">
        <v>16.26</v>
      </c>
      <c r="R9" s="39">
        <v>97.65</v>
      </c>
      <c r="S9" s="39">
        <v>5.82</v>
      </c>
      <c r="T9" s="25"/>
      <c r="U9" s="39"/>
      <c r="V9" s="39"/>
      <c r="W9" s="39"/>
    </row>
  </sheetData>
  <mergeCells count="12">
    <mergeCell ref="A2:W2"/>
    <mergeCell ref="A3:U3"/>
    <mergeCell ref="V3:W3"/>
    <mergeCell ref="A4:C4"/>
    <mergeCell ref="G4:K4"/>
    <mergeCell ref="L4:Q4"/>
    <mergeCell ref="T4:W4"/>
    <mergeCell ref="D4:D5"/>
    <mergeCell ref="E4:E5"/>
    <mergeCell ref="F4:F5"/>
    <mergeCell ref="R4:R5"/>
    <mergeCell ref="S4:S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workbookViewId="0">
      <selection activeCell="G24" sqref="G24"/>
    </sheetView>
  </sheetViews>
  <sheetFormatPr defaultColWidth="10" defaultRowHeight="13.5"/>
  <cols>
    <col min="1" max="1" width="4.74166666666667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833333333333" customWidth="1"/>
    <col min="10" max="10" width="11.9416666666667" customWidth="1"/>
    <col min="11" max="11" width="11.5333333333333" customWidth="1"/>
    <col min="12" max="13" width="9.775" customWidth="1"/>
  </cols>
  <sheetData>
    <row r="1" ht="16.35" customHeight="1" spans="1:1">
      <c r="A1" s="28"/>
    </row>
    <row r="2" ht="46.55" customHeight="1" spans="1:11">
      <c r="A2" s="21" t="s">
        <v>16</v>
      </c>
      <c r="B2" s="21"/>
      <c r="C2" s="21"/>
      <c r="D2" s="21"/>
      <c r="E2" s="21"/>
      <c r="F2" s="21"/>
      <c r="G2" s="21"/>
      <c r="H2" s="21"/>
      <c r="I2" s="21"/>
      <c r="J2" s="21"/>
      <c r="K2" s="21"/>
    </row>
    <row r="3" ht="24.15" customHeight="1" spans="1:11">
      <c r="A3" s="33" t="s">
        <v>30</v>
      </c>
      <c r="B3" s="33"/>
      <c r="C3" s="33"/>
      <c r="D3" s="33"/>
      <c r="E3" s="33"/>
      <c r="F3" s="33"/>
      <c r="G3" s="33"/>
      <c r="H3" s="33"/>
      <c r="I3" s="33"/>
      <c r="J3" s="27" t="s">
        <v>31</v>
      </c>
      <c r="K3" s="27"/>
    </row>
    <row r="4" ht="23.25" customHeight="1" spans="1:11">
      <c r="A4" s="23" t="s">
        <v>155</v>
      </c>
      <c r="B4" s="23"/>
      <c r="C4" s="23"/>
      <c r="D4" s="23" t="s">
        <v>171</v>
      </c>
      <c r="E4" s="23" t="s">
        <v>172</v>
      </c>
      <c r="F4" s="23" t="s">
        <v>234</v>
      </c>
      <c r="G4" s="23" t="s">
        <v>235</v>
      </c>
      <c r="H4" s="23" t="s">
        <v>236</v>
      </c>
      <c r="I4" s="23" t="s">
        <v>237</v>
      </c>
      <c r="J4" s="23" t="s">
        <v>238</v>
      </c>
      <c r="K4" s="23" t="s">
        <v>239</v>
      </c>
    </row>
    <row r="5" ht="23.25" customHeight="1" spans="1:11">
      <c r="A5" s="23" t="s">
        <v>163</v>
      </c>
      <c r="B5" s="23" t="s">
        <v>164</v>
      </c>
      <c r="C5" s="23" t="s">
        <v>165</v>
      </c>
      <c r="D5" s="23"/>
      <c r="E5" s="23"/>
      <c r="F5" s="23"/>
      <c r="G5" s="23"/>
      <c r="H5" s="23"/>
      <c r="I5" s="23"/>
      <c r="J5" s="23"/>
      <c r="K5" s="23"/>
    </row>
    <row r="6" ht="22.8" customHeight="1" spans="1:11">
      <c r="A6" s="32"/>
      <c r="B6" s="32"/>
      <c r="C6" s="32"/>
      <c r="D6" s="32"/>
      <c r="E6" s="32" t="s">
        <v>134</v>
      </c>
      <c r="F6" s="31">
        <v>5.82</v>
      </c>
      <c r="G6" s="31">
        <v>5.82</v>
      </c>
      <c r="H6" s="31"/>
      <c r="I6" s="31"/>
      <c r="J6" s="31"/>
      <c r="K6" s="31"/>
    </row>
    <row r="7" ht="22.8" customHeight="1" spans="1:11">
      <c r="A7" s="32"/>
      <c r="B7" s="32"/>
      <c r="C7" s="32"/>
      <c r="D7" s="30" t="s">
        <v>152</v>
      </c>
      <c r="E7" s="30" t="s">
        <v>4</v>
      </c>
      <c r="F7" s="31">
        <v>5.82</v>
      </c>
      <c r="G7" s="31">
        <v>5.82</v>
      </c>
      <c r="H7" s="31"/>
      <c r="I7" s="31"/>
      <c r="J7" s="31"/>
      <c r="K7" s="31"/>
    </row>
    <row r="8" ht="22.8" customHeight="1" spans="1:11">
      <c r="A8" s="32"/>
      <c r="B8" s="32"/>
      <c r="C8" s="32"/>
      <c r="D8" s="38" t="s">
        <v>153</v>
      </c>
      <c r="E8" s="38" t="s">
        <v>154</v>
      </c>
      <c r="F8" s="31">
        <v>5.82</v>
      </c>
      <c r="G8" s="31">
        <v>5.82</v>
      </c>
      <c r="H8" s="31"/>
      <c r="I8" s="31"/>
      <c r="J8" s="31"/>
      <c r="K8" s="31"/>
    </row>
    <row r="9" ht="22.8" customHeight="1" spans="1:11">
      <c r="A9" s="41" t="s">
        <v>166</v>
      </c>
      <c r="B9" s="41" t="s">
        <v>167</v>
      </c>
      <c r="C9" s="41" t="s">
        <v>168</v>
      </c>
      <c r="D9" s="37" t="s">
        <v>188</v>
      </c>
      <c r="E9" s="24" t="s">
        <v>170</v>
      </c>
      <c r="F9" s="25">
        <v>5.82</v>
      </c>
      <c r="G9" s="39">
        <v>5.82</v>
      </c>
      <c r="H9" s="39"/>
      <c r="I9" s="39"/>
      <c r="J9" s="39"/>
      <c r="K9" s="39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workbookViewId="0">
      <selection activeCell="F6" sqref="F6"/>
    </sheetView>
  </sheetViews>
  <sheetFormatPr defaultColWidth="10" defaultRowHeight="13.5"/>
  <cols>
    <col min="1" max="1" width="4.74166666666667" customWidth="1"/>
    <col min="2" max="2" width="5.425" customWidth="1"/>
    <col min="3" max="3" width="5.975" customWidth="1"/>
    <col min="4" max="4" width="9.775" customWidth="1"/>
    <col min="5" max="5" width="20.0833333333333" customWidth="1"/>
    <col min="6" max="18" width="7.69166666666667" customWidth="1"/>
    <col min="19" max="20" width="9.775" customWidth="1"/>
  </cols>
  <sheetData>
    <row r="1" ht="16.35" customHeight="1" spans="1:1">
      <c r="A1" s="28"/>
    </row>
    <row r="2" ht="40.5" customHeight="1" spans="1:18">
      <c r="A2" s="21" t="s">
        <v>17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</row>
    <row r="3" ht="24.15" customHeight="1" spans="1:18">
      <c r="A3" s="22" t="s">
        <v>30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7" t="s">
        <v>31</v>
      </c>
      <c r="R3" s="27"/>
    </row>
    <row r="4" ht="24.15" customHeight="1" spans="1:18">
      <c r="A4" s="23" t="s">
        <v>155</v>
      </c>
      <c r="B4" s="23"/>
      <c r="C4" s="23"/>
      <c r="D4" s="23" t="s">
        <v>171</v>
      </c>
      <c r="E4" s="23" t="s">
        <v>172</v>
      </c>
      <c r="F4" s="23" t="s">
        <v>234</v>
      </c>
      <c r="G4" s="23" t="s">
        <v>240</v>
      </c>
      <c r="H4" s="23" t="s">
        <v>241</v>
      </c>
      <c r="I4" s="23" t="s">
        <v>242</v>
      </c>
      <c r="J4" s="23" t="s">
        <v>243</v>
      </c>
      <c r="K4" s="23" t="s">
        <v>244</v>
      </c>
      <c r="L4" s="23" t="s">
        <v>245</v>
      </c>
      <c r="M4" s="23" t="s">
        <v>246</v>
      </c>
      <c r="N4" s="23" t="s">
        <v>236</v>
      </c>
      <c r="O4" s="23" t="s">
        <v>247</v>
      </c>
      <c r="P4" s="23" t="s">
        <v>248</v>
      </c>
      <c r="Q4" s="23" t="s">
        <v>237</v>
      </c>
      <c r="R4" s="23" t="s">
        <v>239</v>
      </c>
    </row>
    <row r="5" ht="21.55" customHeight="1" spans="1:18">
      <c r="A5" s="23" t="s">
        <v>163</v>
      </c>
      <c r="B5" s="23" t="s">
        <v>164</v>
      </c>
      <c r="C5" s="23" t="s">
        <v>165</v>
      </c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  <c r="O5" s="23"/>
      <c r="P5" s="23"/>
      <c r="Q5" s="23"/>
      <c r="R5" s="23"/>
    </row>
    <row r="6" ht="22.8" customHeight="1" spans="1:18">
      <c r="A6" s="32"/>
      <c r="B6" s="32"/>
      <c r="C6" s="32"/>
      <c r="D6" s="32"/>
      <c r="E6" s="32" t="s">
        <v>134</v>
      </c>
      <c r="F6" s="31">
        <v>5.82</v>
      </c>
      <c r="G6" s="31"/>
      <c r="H6" s="31"/>
      <c r="I6" s="31"/>
      <c r="J6" s="31">
        <v>5.82</v>
      </c>
      <c r="K6" s="31"/>
      <c r="L6" s="31"/>
      <c r="M6" s="31"/>
      <c r="N6" s="31"/>
      <c r="O6" s="31"/>
      <c r="P6" s="31"/>
      <c r="Q6" s="31"/>
      <c r="R6" s="31"/>
    </row>
    <row r="7" ht="22.8" customHeight="1" spans="1:18">
      <c r="A7" s="32"/>
      <c r="B7" s="32"/>
      <c r="C7" s="32"/>
      <c r="D7" s="30" t="s">
        <v>152</v>
      </c>
      <c r="E7" s="30" t="s">
        <v>4</v>
      </c>
      <c r="F7" s="31">
        <v>5.82</v>
      </c>
      <c r="G7" s="31"/>
      <c r="H7" s="31"/>
      <c r="I7" s="31"/>
      <c r="J7" s="31">
        <v>5.82</v>
      </c>
      <c r="K7" s="31"/>
      <c r="L7" s="31"/>
      <c r="M7" s="31"/>
      <c r="N7" s="31"/>
      <c r="O7" s="31"/>
      <c r="P7" s="31"/>
      <c r="Q7" s="31"/>
      <c r="R7" s="31"/>
    </row>
    <row r="8" ht="22.8" customHeight="1" spans="1:18">
      <c r="A8" s="32"/>
      <c r="B8" s="32"/>
      <c r="C8" s="32"/>
      <c r="D8" s="38" t="s">
        <v>153</v>
      </c>
      <c r="E8" s="38" t="s">
        <v>154</v>
      </c>
      <c r="F8" s="31">
        <v>5.82</v>
      </c>
      <c r="G8" s="31"/>
      <c r="H8" s="31"/>
      <c r="I8" s="31"/>
      <c r="J8" s="31">
        <v>5.82</v>
      </c>
      <c r="K8" s="31"/>
      <c r="L8" s="31"/>
      <c r="M8" s="31"/>
      <c r="N8" s="31"/>
      <c r="O8" s="31"/>
      <c r="P8" s="31"/>
      <c r="Q8" s="31"/>
      <c r="R8" s="31"/>
    </row>
    <row r="9" ht="22.8" customHeight="1" spans="1:18">
      <c r="A9" s="41" t="s">
        <v>166</v>
      </c>
      <c r="B9" s="41" t="s">
        <v>167</v>
      </c>
      <c r="C9" s="41" t="s">
        <v>168</v>
      </c>
      <c r="D9" s="37" t="s">
        <v>188</v>
      </c>
      <c r="E9" s="24" t="s">
        <v>170</v>
      </c>
      <c r="F9" s="25">
        <v>5.82</v>
      </c>
      <c r="G9" s="39"/>
      <c r="H9" s="39"/>
      <c r="I9" s="39"/>
      <c r="J9" s="39">
        <v>5.82</v>
      </c>
      <c r="K9" s="39"/>
      <c r="L9" s="39"/>
      <c r="M9" s="39"/>
      <c r="N9" s="39"/>
      <c r="O9" s="39"/>
      <c r="P9" s="39"/>
      <c r="Q9" s="39"/>
      <c r="R9" s="39"/>
    </row>
  </sheetData>
  <mergeCells count="19"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0833333333333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4166666666667" customWidth="1"/>
    <col min="19" max="20" width="7.18333333333333" customWidth="1"/>
    <col min="21" max="22" width="9.775" customWidth="1"/>
  </cols>
  <sheetData>
    <row r="1" ht="16.35" customHeight="1" spans="1:1">
      <c r="A1" s="28"/>
    </row>
    <row r="2" ht="36.2" customHeight="1" spans="1:20">
      <c r="A2" s="21" t="s">
        <v>18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</row>
    <row r="3" ht="24.15" customHeight="1" spans="1:20">
      <c r="A3" s="22" t="s">
        <v>30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7" t="s">
        <v>31</v>
      </c>
      <c r="T3" s="27"/>
    </row>
    <row r="4" ht="28.45" customHeight="1" spans="1:20">
      <c r="A4" s="23" t="s">
        <v>155</v>
      </c>
      <c r="B4" s="23"/>
      <c r="C4" s="23"/>
      <c r="D4" s="23" t="s">
        <v>171</v>
      </c>
      <c r="E4" s="23" t="s">
        <v>172</v>
      </c>
      <c r="F4" s="23" t="s">
        <v>234</v>
      </c>
      <c r="G4" s="23" t="s">
        <v>175</v>
      </c>
      <c r="H4" s="23"/>
      <c r="I4" s="23"/>
      <c r="J4" s="23"/>
      <c r="K4" s="23"/>
      <c r="L4" s="23"/>
      <c r="M4" s="23"/>
      <c r="N4" s="23"/>
      <c r="O4" s="23"/>
      <c r="P4" s="23"/>
      <c r="Q4" s="23"/>
      <c r="R4" s="23" t="s">
        <v>178</v>
      </c>
      <c r="S4" s="23"/>
      <c r="T4" s="23"/>
    </row>
    <row r="5" ht="36.2" customHeight="1" spans="1:20">
      <c r="A5" s="23" t="s">
        <v>163</v>
      </c>
      <c r="B5" s="23" t="s">
        <v>164</v>
      </c>
      <c r="C5" s="23" t="s">
        <v>165</v>
      </c>
      <c r="D5" s="23"/>
      <c r="E5" s="23"/>
      <c r="F5" s="23"/>
      <c r="G5" s="23" t="s">
        <v>134</v>
      </c>
      <c r="H5" s="23" t="s">
        <v>249</v>
      </c>
      <c r="I5" s="23" t="s">
        <v>250</v>
      </c>
      <c r="J5" s="23" t="s">
        <v>251</v>
      </c>
      <c r="K5" s="23" t="s">
        <v>252</v>
      </c>
      <c r="L5" s="23" t="s">
        <v>253</v>
      </c>
      <c r="M5" s="23" t="s">
        <v>254</v>
      </c>
      <c r="N5" s="23" t="s">
        <v>255</v>
      </c>
      <c r="O5" s="23" t="s">
        <v>256</v>
      </c>
      <c r="P5" s="23" t="s">
        <v>257</v>
      </c>
      <c r="Q5" s="23" t="s">
        <v>258</v>
      </c>
      <c r="R5" s="23" t="s">
        <v>134</v>
      </c>
      <c r="S5" s="23" t="s">
        <v>259</v>
      </c>
      <c r="T5" s="23" t="s">
        <v>218</v>
      </c>
    </row>
    <row r="6" ht="22.8" customHeight="1" spans="1:20">
      <c r="A6" s="32"/>
      <c r="B6" s="32"/>
      <c r="C6" s="32"/>
      <c r="D6" s="32"/>
      <c r="E6" s="32" t="s">
        <v>134</v>
      </c>
      <c r="F6" s="45">
        <v>199</v>
      </c>
      <c r="G6" s="45">
        <v>199</v>
      </c>
      <c r="H6" s="45">
        <v>146</v>
      </c>
      <c r="I6" s="45">
        <v>5</v>
      </c>
      <c r="J6" s="45">
        <v>5</v>
      </c>
      <c r="K6" s="45"/>
      <c r="L6" s="45"/>
      <c r="M6" s="45">
        <v>18</v>
      </c>
      <c r="N6" s="45"/>
      <c r="O6" s="45">
        <v>12</v>
      </c>
      <c r="P6" s="45">
        <v>2</v>
      </c>
      <c r="Q6" s="45">
        <v>11</v>
      </c>
      <c r="R6" s="45"/>
      <c r="S6" s="45"/>
      <c r="T6" s="45"/>
    </row>
    <row r="7" ht="22.8" customHeight="1" spans="1:20">
      <c r="A7" s="32"/>
      <c r="B7" s="32"/>
      <c r="C7" s="32"/>
      <c r="D7" s="30" t="s">
        <v>152</v>
      </c>
      <c r="E7" s="30" t="s">
        <v>4</v>
      </c>
      <c r="F7" s="45">
        <v>199</v>
      </c>
      <c r="G7" s="45">
        <v>199</v>
      </c>
      <c r="H7" s="45">
        <v>146</v>
      </c>
      <c r="I7" s="45">
        <v>5</v>
      </c>
      <c r="J7" s="45">
        <v>5</v>
      </c>
      <c r="K7" s="45"/>
      <c r="L7" s="45"/>
      <c r="M7" s="45">
        <v>18</v>
      </c>
      <c r="N7" s="45"/>
      <c r="O7" s="45">
        <v>12</v>
      </c>
      <c r="P7" s="45">
        <v>2</v>
      </c>
      <c r="Q7" s="45">
        <v>11</v>
      </c>
      <c r="R7" s="45"/>
      <c r="S7" s="45"/>
      <c r="T7" s="45"/>
    </row>
    <row r="8" ht="22.8" customHeight="1" spans="1:20">
      <c r="A8" s="32"/>
      <c r="B8" s="32"/>
      <c r="C8" s="32"/>
      <c r="D8" s="38" t="s">
        <v>153</v>
      </c>
      <c r="E8" s="38" t="s">
        <v>154</v>
      </c>
      <c r="F8" s="45">
        <v>199</v>
      </c>
      <c r="G8" s="45">
        <v>199</v>
      </c>
      <c r="H8" s="45">
        <v>146</v>
      </c>
      <c r="I8" s="45">
        <v>5</v>
      </c>
      <c r="J8" s="45">
        <v>5</v>
      </c>
      <c r="K8" s="45"/>
      <c r="L8" s="45"/>
      <c r="M8" s="45">
        <v>18</v>
      </c>
      <c r="N8" s="45"/>
      <c r="O8" s="45">
        <v>12</v>
      </c>
      <c r="P8" s="45">
        <v>2</v>
      </c>
      <c r="Q8" s="45">
        <v>11</v>
      </c>
      <c r="R8" s="45"/>
      <c r="S8" s="45"/>
      <c r="T8" s="45"/>
    </row>
    <row r="9" ht="22.8" customHeight="1" spans="1:20">
      <c r="A9" s="41" t="s">
        <v>166</v>
      </c>
      <c r="B9" s="41" t="s">
        <v>167</v>
      </c>
      <c r="C9" s="41" t="s">
        <v>168</v>
      </c>
      <c r="D9" s="37" t="s">
        <v>188</v>
      </c>
      <c r="E9" s="24" t="s">
        <v>170</v>
      </c>
      <c r="F9" s="25">
        <v>199</v>
      </c>
      <c r="G9" s="39">
        <v>199</v>
      </c>
      <c r="H9" s="39">
        <v>146</v>
      </c>
      <c r="I9" s="39">
        <v>5</v>
      </c>
      <c r="J9" s="39">
        <v>5</v>
      </c>
      <c r="K9" s="39"/>
      <c r="L9" s="39"/>
      <c r="M9" s="39">
        <v>18</v>
      </c>
      <c r="N9" s="39"/>
      <c r="O9" s="39">
        <v>12</v>
      </c>
      <c r="P9" s="39">
        <v>2</v>
      </c>
      <c r="Q9" s="39">
        <v>11</v>
      </c>
      <c r="R9" s="39"/>
      <c r="S9" s="39"/>
      <c r="T9" s="39"/>
    </row>
  </sheetData>
  <mergeCells count="9"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9"/>
  <sheetViews>
    <sheetView topLeftCell="E1" workbookViewId="0">
      <selection activeCell="F6" sqref="F6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5" width="9.775" customWidth="1"/>
  </cols>
  <sheetData>
    <row r="1" ht="16.35" customHeight="1" spans="1:1">
      <c r="A1" s="28"/>
    </row>
    <row r="2" ht="43.95" customHeight="1" spans="1:33">
      <c r="A2" s="21" t="s">
        <v>19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</row>
    <row r="3" ht="24.15" customHeight="1" spans="1:33">
      <c r="A3" s="22" t="s">
        <v>30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  <c r="AC3" s="22"/>
      <c r="AD3" s="22"/>
      <c r="AE3" s="22"/>
      <c r="AF3" s="27" t="s">
        <v>31</v>
      </c>
      <c r="AG3" s="27"/>
    </row>
    <row r="4" ht="25" customHeight="1" spans="1:33">
      <c r="A4" s="23" t="s">
        <v>155</v>
      </c>
      <c r="B4" s="23"/>
      <c r="C4" s="23"/>
      <c r="D4" s="23" t="s">
        <v>171</v>
      </c>
      <c r="E4" s="23" t="s">
        <v>172</v>
      </c>
      <c r="F4" s="23" t="s">
        <v>260</v>
      </c>
      <c r="G4" s="23" t="s">
        <v>261</v>
      </c>
      <c r="H4" s="23" t="s">
        <v>262</v>
      </c>
      <c r="I4" s="23" t="s">
        <v>263</v>
      </c>
      <c r="J4" s="23" t="s">
        <v>264</v>
      </c>
      <c r="K4" s="23" t="s">
        <v>265</v>
      </c>
      <c r="L4" s="23" t="s">
        <v>266</v>
      </c>
      <c r="M4" s="23" t="s">
        <v>267</v>
      </c>
      <c r="N4" s="23" t="s">
        <v>268</v>
      </c>
      <c r="O4" s="23" t="s">
        <v>269</v>
      </c>
      <c r="P4" s="23" t="s">
        <v>270</v>
      </c>
      <c r="Q4" s="23" t="s">
        <v>255</v>
      </c>
      <c r="R4" s="23" t="s">
        <v>257</v>
      </c>
      <c r="S4" s="23" t="s">
        <v>271</v>
      </c>
      <c r="T4" s="23" t="s">
        <v>250</v>
      </c>
      <c r="U4" s="23" t="s">
        <v>251</v>
      </c>
      <c r="V4" s="23" t="s">
        <v>254</v>
      </c>
      <c r="W4" s="23" t="s">
        <v>272</v>
      </c>
      <c r="X4" s="23" t="s">
        <v>273</v>
      </c>
      <c r="Y4" s="23" t="s">
        <v>274</v>
      </c>
      <c r="Z4" s="23" t="s">
        <v>275</v>
      </c>
      <c r="AA4" s="23" t="s">
        <v>253</v>
      </c>
      <c r="AB4" s="23" t="s">
        <v>276</v>
      </c>
      <c r="AC4" s="23" t="s">
        <v>277</v>
      </c>
      <c r="AD4" s="23" t="s">
        <v>256</v>
      </c>
      <c r="AE4" s="23" t="s">
        <v>278</v>
      </c>
      <c r="AF4" s="23" t="s">
        <v>279</v>
      </c>
      <c r="AG4" s="23" t="s">
        <v>258</v>
      </c>
    </row>
    <row r="5" ht="21.55" customHeight="1" spans="1:33">
      <c r="A5" s="23" t="s">
        <v>163</v>
      </c>
      <c r="B5" s="23" t="s">
        <v>164</v>
      </c>
      <c r="C5" s="23" t="s">
        <v>165</v>
      </c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3"/>
      <c r="AB5" s="23"/>
      <c r="AC5" s="23"/>
      <c r="AD5" s="23"/>
      <c r="AE5" s="23"/>
      <c r="AF5" s="23"/>
      <c r="AG5" s="23"/>
    </row>
    <row r="6" ht="22.8" customHeight="1" spans="1:33">
      <c r="A6" s="36"/>
      <c r="B6" s="44"/>
      <c r="C6" s="44"/>
      <c r="D6" s="24"/>
      <c r="E6" s="24" t="s">
        <v>134</v>
      </c>
      <c r="F6" s="45">
        <v>224</v>
      </c>
      <c r="G6" s="45">
        <v>60</v>
      </c>
      <c r="H6" s="45">
        <v>10</v>
      </c>
      <c r="I6" s="45"/>
      <c r="J6" s="45"/>
      <c r="K6" s="45">
        <v>3</v>
      </c>
      <c r="L6" s="45">
        <v>18</v>
      </c>
      <c r="M6" s="45">
        <v>8</v>
      </c>
      <c r="N6" s="45"/>
      <c r="O6" s="45"/>
      <c r="P6" s="45">
        <v>5</v>
      </c>
      <c r="Q6" s="45"/>
      <c r="R6" s="45">
        <v>2</v>
      </c>
      <c r="S6" s="45"/>
      <c r="T6" s="45">
        <v>5</v>
      </c>
      <c r="U6" s="45">
        <v>5</v>
      </c>
      <c r="V6" s="45">
        <v>18</v>
      </c>
      <c r="W6" s="45"/>
      <c r="X6" s="45"/>
      <c r="Y6" s="45"/>
      <c r="Z6" s="45"/>
      <c r="AA6" s="45"/>
      <c r="AB6" s="45">
        <v>40</v>
      </c>
      <c r="AC6" s="45"/>
      <c r="AD6" s="45">
        <v>37</v>
      </c>
      <c r="AE6" s="45">
        <v>2</v>
      </c>
      <c r="AF6" s="45"/>
      <c r="AG6" s="45">
        <v>11</v>
      </c>
    </row>
    <row r="7" ht="22.8" customHeight="1" spans="1:33">
      <c r="A7" s="32"/>
      <c r="B7" s="32"/>
      <c r="C7" s="32"/>
      <c r="D7" s="30" t="s">
        <v>152</v>
      </c>
      <c r="E7" s="30" t="s">
        <v>4</v>
      </c>
      <c r="F7" s="45">
        <v>224</v>
      </c>
      <c r="G7" s="45">
        <v>60</v>
      </c>
      <c r="H7" s="45">
        <v>10</v>
      </c>
      <c r="I7" s="45"/>
      <c r="J7" s="45"/>
      <c r="K7" s="45">
        <v>3</v>
      </c>
      <c r="L7" s="45">
        <v>18</v>
      </c>
      <c r="M7" s="45">
        <v>8</v>
      </c>
      <c r="N7" s="45"/>
      <c r="O7" s="45"/>
      <c r="P7" s="45">
        <v>5</v>
      </c>
      <c r="Q7" s="45"/>
      <c r="R7" s="45">
        <v>2</v>
      </c>
      <c r="S7" s="45"/>
      <c r="T7" s="45">
        <v>5</v>
      </c>
      <c r="U7" s="45">
        <v>5</v>
      </c>
      <c r="V7" s="45">
        <v>18</v>
      </c>
      <c r="W7" s="45"/>
      <c r="X7" s="45"/>
      <c r="Y7" s="45"/>
      <c r="Z7" s="45"/>
      <c r="AA7" s="45"/>
      <c r="AB7" s="45">
        <v>40</v>
      </c>
      <c r="AC7" s="45"/>
      <c r="AD7" s="45">
        <v>37</v>
      </c>
      <c r="AE7" s="45">
        <v>2</v>
      </c>
      <c r="AF7" s="45"/>
      <c r="AG7" s="45">
        <v>11</v>
      </c>
    </row>
    <row r="8" ht="22.8" customHeight="1" spans="1:33">
      <c r="A8" s="32"/>
      <c r="B8" s="32"/>
      <c r="C8" s="32"/>
      <c r="D8" s="38" t="s">
        <v>153</v>
      </c>
      <c r="E8" s="38" t="s">
        <v>154</v>
      </c>
      <c r="F8" s="45">
        <v>224</v>
      </c>
      <c r="G8" s="45">
        <v>60</v>
      </c>
      <c r="H8" s="45">
        <v>10</v>
      </c>
      <c r="I8" s="45"/>
      <c r="J8" s="45"/>
      <c r="K8" s="45">
        <v>3</v>
      </c>
      <c r="L8" s="45">
        <v>18</v>
      </c>
      <c r="M8" s="45">
        <v>8</v>
      </c>
      <c r="N8" s="45"/>
      <c r="O8" s="45"/>
      <c r="P8" s="45">
        <v>5</v>
      </c>
      <c r="Q8" s="45"/>
      <c r="R8" s="45">
        <v>2</v>
      </c>
      <c r="S8" s="45"/>
      <c r="T8" s="45">
        <v>5</v>
      </c>
      <c r="U8" s="45">
        <v>5</v>
      </c>
      <c r="V8" s="45">
        <v>18</v>
      </c>
      <c r="W8" s="45"/>
      <c r="X8" s="45"/>
      <c r="Y8" s="45"/>
      <c r="Z8" s="45"/>
      <c r="AA8" s="45"/>
      <c r="AB8" s="45">
        <v>40</v>
      </c>
      <c r="AC8" s="45"/>
      <c r="AD8" s="45">
        <v>37</v>
      </c>
      <c r="AE8" s="45">
        <v>2</v>
      </c>
      <c r="AF8" s="45"/>
      <c r="AG8" s="45">
        <v>11</v>
      </c>
    </row>
    <row r="9" ht="22.8" customHeight="1" spans="1:33">
      <c r="A9" s="41" t="s">
        <v>166</v>
      </c>
      <c r="B9" s="41" t="s">
        <v>167</v>
      </c>
      <c r="C9" s="41" t="s">
        <v>168</v>
      </c>
      <c r="D9" s="37" t="s">
        <v>188</v>
      </c>
      <c r="E9" s="24" t="s">
        <v>170</v>
      </c>
      <c r="F9" s="39">
        <v>224</v>
      </c>
      <c r="G9" s="39">
        <v>60</v>
      </c>
      <c r="H9" s="39">
        <v>10</v>
      </c>
      <c r="I9" s="39"/>
      <c r="J9" s="39"/>
      <c r="K9" s="39">
        <v>3</v>
      </c>
      <c r="L9" s="39">
        <v>18</v>
      </c>
      <c r="M9" s="39">
        <v>8</v>
      </c>
      <c r="N9" s="39"/>
      <c r="O9" s="39"/>
      <c r="P9" s="39">
        <v>5</v>
      </c>
      <c r="Q9" s="39"/>
      <c r="R9" s="39">
        <v>2</v>
      </c>
      <c r="S9" s="39"/>
      <c r="T9" s="39">
        <v>5</v>
      </c>
      <c r="U9" s="39">
        <v>5</v>
      </c>
      <c r="V9" s="39">
        <v>18</v>
      </c>
      <c r="W9" s="39"/>
      <c r="X9" s="39"/>
      <c r="Y9" s="39"/>
      <c r="Z9" s="39"/>
      <c r="AA9" s="39"/>
      <c r="AB9" s="39">
        <v>40</v>
      </c>
      <c r="AC9" s="39"/>
      <c r="AD9" s="39">
        <v>37</v>
      </c>
      <c r="AE9" s="39">
        <v>2</v>
      </c>
      <c r="AF9" s="39"/>
      <c r="AG9" s="39">
        <v>11</v>
      </c>
    </row>
  </sheetData>
  <mergeCells count="34"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1" sqref="A1"/>
    </sheetView>
  </sheetViews>
  <sheetFormatPr defaultColWidth="10" defaultRowHeight="13.5" outlineLevelRow="7" outlineLevelCol="7"/>
  <cols>
    <col min="1" max="1" width="12.8916666666667" customWidth="1"/>
    <col min="2" max="2" width="29.7166666666667" customWidth="1"/>
    <col min="3" max="3" width="20.7666666666667" customWidth="1"/>
    <col min="4" max="4" width="12.3416666666667" customWidth="1"/>
    <col min="5" max="5" width="10.3083333333333" customWidth="1"/>
    <col min="6" max="6" width="14.1083333333333" customWidth="1"/>
    <col min="7" max="7" width="13.7" customWidth="1"/>
    <col min="8" max="8" width="12.3416666666667" customWidth="1"/>
    <col min="9" max="9" width="9.775" customWidth="1"/>
  </cols>
  <sheetData>
    <row r="1" ht="16.35" customHeight="1" spans="1:1">
      <c r="A1" s="28"/>
    </row>
    <row r="2" ht="33.6" customHeight="1" spans="1:8">
      <c r="A2" s="21" t="s">
        <v>20</v>
      </c>
      <c r="B2" s="21"/>
      <c r="C2" s="21"/>
      <c r="D2" s="21"/>
      <c r="E2" s="21"/>
      <c r="F2" s="21"/>
      <c r="G2" s="21"/>
      <c r="H2" s="21"/>
    </row>
    <row r="3" ht="24.15" customHeight="1" spans="1:8">
      <c r="A3" s="22" t="s">
        <v>30</v>
      </c>
      <c r="B3" s="22"/>
      <c r="C3" s="22"/>
      <c r="D3" s="22"/>
      <c r="E3" s="22"/>
      <c r="F3" s="22"/>
      <c r="G3" s="27" t="s">
        <v>31</v>
      </c>
      <c r="H3" s="27"/>
    </row>
    <row r="4" ht="23.25" customHeight="1" spans="1:8">
      <c r="A4" s="23" t="s">
        <v>280</v>
      </c>
      <c r="B4" s="23" t="s">
        <v>281</v>
      </c>
      <c r="C4" s="23" t="s">
        <v>282</v>
      </c>
      <c r="D4" s="23" t="s">
        <v>283</v>
      </c>
      <c r="E4" s="23" t="s">
        <v>284</v>
      </c>
      <c r="F4" s="23"/>
      <c r="G4" s="23"/>
      <c r="H4" s="23" t="s">
        <v>285</v>
      </c>
    </row>
    <row r="5" ht="25.85" customHeight="1" spans="1:8">
      <c r="A5" s="23"/>
      <c r="B5" s="23"/>
      <c r="C5" s="23"/>
      <c r="D5" s="23"/>
      <c r="E5" s="23" t="s">
        <v>136</v>
      </c>
      <c r="F5" s="23" t="s">
        <v>286</v>
      </c>
      <c r="G5" s="23" t="s">
        <v>287</v>
      </c>
      <c r="H5" s="23"/>
    </row>
    <row r="6" ht="22.8" customHeight="1" spans="1:8">
      <c r="A6" s="32"/>
      <c r="B6" s="32" t="s">
        <v>134</v>
      </c>
      <c r="C6" s="31">
        <v>55</v>
      </c>
      <c r="D6" s="31"/>
      <c r="E6" s="31">
        <v>37</v>
      </c>
      <c r="F6" s="31">
        <v>25</v>
      </c>
      <c r="G6" s="31">
        <v>12</v>
      </c>
      <c r="H6" s="31">
        <v>18</v>
      </c>
    </row>
    <row r="7" ht="22.8" customHeight="1" spans="1:8">
      <c r="A7" s="30" t="s">
        <v>152</v>
      </c>
      <c r="B7" s="30" t="s">
        <v>4</v>
      </c>
      <c r="C7" s="31">
        <v>55</v>
      </c>
      <c r="D7" s="31"/>
      <c r="E7" s="31">
        <v>37</v>
      </c>
      <c r="F7" s="31">
        <v>25</v>
      </c>
      <c r="G7" s="31">
        <v>12</v>
      </c>
      <c r="H7" s="31">
        <v>18</v>
      </c>
    </row>
    <row r="8" ht="22.8" customHeight="1" spans="1:8">
      <c r="A8" s="37" t="s">
        <v>153</v>
      </c>
      <c r="B8" s="37" t="s">
        <v>154</v>
      </c>
      <c r="C8" s="39">
        <v>55</v>
      </c>
      <c r="D8" s="39"/>
      <c r="E8" s="25">
        <v>37</v>
      </c>
      <c r="F8" s="39">
        <v>25</v>
      </c>
      <c r="G8" s="39">
        <v>12</v>
      </c>
      <c r="H8" s="39">
        <v>18</v>
      </c>
    </row>
  </sheetData>
  <mergeCells count="9">
    <mergeCell ref="A2:H2"/>
    <mergeCell ref="A3:F3"/>
    <mergeCell ref="G3:H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416666666667" customWidth="1"/>
    <col min="4" max="4" width="12.8916666666667" customWidth="1"/>
    <col min="5" max="5" width="12.7583333333333" customWidth="1"/>
    <col min="6" max="6" width="13.8333333333333" customWidth="1"/>
    <col min="7" max="7" width="14.1083333333333" customWidth="1"/>
    <col min="8" max="8" width="16.6916666666667" customWidth="1"/>
    <col min="9" max="9" width="9.775" customWidth="1"/>
  </cols>
  <sheetData>
    <row r="1" ht="16.35" customHeight="1" spans="1:1">
      <c r="A1" s="28"/>
    </row>
    <row r="2" ht="38.8" customHeight="1" spans="1:8">
      <c r="A2" s="21" t="s">
        <v>21</v>
      </c>
      <c r="B2" s="21"/>
      <c r="C2" s="21"/>
      <c r="D2" s="21"/>
      <c r="E2" s="21"/>
      <c r="F2" s="21"/>
      <c r="G2" s="21"/>
      <c r="H2" s="21"/>
    </row>
    <row r="3" ht="24.15" customHeight="1" spans="1:8">
      <c r="A3" s="22" t="s">
        <v>30</v>
      </c>
      <c r="B3" s="22"/>
      <c r="C3" s="22"/>
      <c r="D3" s="22"/>
      <c r="E3" s="22"/>
      <c r="F3" s="22"/>
      <c r="G3" s="27" t="s">
        <v>31</v>
      </c>
      <c r="H3" s="27"/>
    </row>
    <row r="4" ht="23.25" customHeight="1" spans="1:8">
      <c r="A4" s="23" t="s">
        <v>156</v>
      </c>
      <c r="B4" s="23" t="s">
        <v>157</v>
      </c>
      <c r="C4" s="23" t="s">
        <v>134</v>
      </c>
      <c r="D4" s="23" t="s">
        <v>288</v>
      </c>
      <c r="E4" s="23"/>
      <c r="F4" s="23"/>
      <c r="G4" s="23"/>
      <c r="H4" s="23" t="s">
        <v>159</v>
      </c>
    </row>
    <row r="5" ht="19.8" customHeight="1" spans="1:8">
      <c r="A5" s="23"/>
      <c r="B5" s="23"/>
      <c r="C5" s="23"/>
      <c r="D5" s="23" t="s">
        <v>136</v>
      </c>
      <c r="E5" s="23" t="s">
        <v>209</v>
      </c>
      <c r="F5" s="23"/>
      <c r="G5" s="23" t="s">
        <v>210</v>
      </c>
      <c r="H5" s="23"/>
    </row>
    <row r="6" ht="27.6" customHeight="1" spans="1:8">
      <c r="A6" s="23"/>
      <c r="B6" s="23"/>
      <c r="C6" s="23"/>
      <c r="D6" s="23"/>
      <c r="E6" s="23" t="s">
        <v>190</v>
      </c>
      <c r="F6" s="23" t="s">
        <v>182</v>
      </c>
      <c r="G6" s="23"/>
      <c r="H6" s="23"/>
    </row>
    <row r="7" ht="22.8" customHeight="1" spans="1:8">
      <c r="A7" s="32"/>
      <c r="B7" s="36" t="s">
        <v>134</v>
      </c>
      <c r="C7" s="31">
        <v>0</v>
      </c>
      <c r="D7" s="31"/>
      <c r="E7" s="31"/>
      <c r="F7" s="31"/>
      <c r="G7" s="31"/>
      <c r="H7" s="31"/>
    </row>
    <row r="8" ht="22.8" customHeight="1" spans="1:8">
      <c r="A8" s="30"/>
      <c r="B8" s="30"/>
      <c r="C8" s="31"/>
      <c r="D8" s="31"/>
      <c r="E8" s="31"/>
      <c r="F8" s="31"/>
      <c r="G8" s="31"/>
      <c r="H8" s="31"/>
    </row>
    <row r="9" ht="22.8" customHeight="1" spans="1:8">
      <c r="A9" s="38"/>
      <c r="B9" s="38"/>
      <c r="C9" s="31"/>
      <c r="D9" s="31"/>
      <c r="E9" s="31"/>
      <c r="F9" s="31"/>
      <c r="G9" s="31"/>
      <c r="H9" s="31"/>
    </row>
    <row r="10" ht="22.8" customHeight="1" spans="1:8">
      <c r="A10" s="38"/>
      <c r="B10" s="38"/>
      <c r="C10" s="31"/>
      <c r="D10" s="31"/>
      <c r="E10" s="31"/>
      <c r="F10" s="31"/>
      <c r="G10" s="31"/>
      <c r="H10" s="31"/>
    </row>
    <row r="11" ht="22.8" customHeight="1" spans="1:8">
      <c r="A11" s="38"/>
      <c r="B11" s="38"/>
      <c r="C11" s="31"/>
      <c r="D11" s="31"/>
      <c r="E11" s="31"/>
      <c r="F11" s="31"/>
      <c r="G11" s="31"/>
      <c r="H11" s="31"/>
    </row>
    <row r="12" ht="22.8" customHeight="1" spans="1:8">
      <c r="A12" s="37"/>
      <c r="B12" s="37"/>
      <c r="C12" s="25"/>
      <c r="D12" s="25"/>
      <c r="E12" s="39"/>
      <c r="F12" s="39"/>
      <c r="G12" s="39"/>
      <c r="H12" s="39"/>
    </row>
  </sheetData>
  <mergeCells count="11">
    <mergeCell ref="A2:H2"/>
    <mergeCell ref="A3:F3"/>
    <mergeCell ref="G3:H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4166666666667" customWidth="1"/>
    <col min="3" max="3" width="5.01666666666667" customWidth="1"/>
    <col min="4" max="4" width="6.64166666666667" customWidth="1"/>
    <col min="5" max="5" width="16.4166666666667" customWidth="1"/>
    <col min="6" max="6" width="11.8083333333333" customWidth="1"/>
    <col min="7" max="20" width="7.18333333333333" customWidth="1"/>
    <col min="21" max="22" width="9.775" customWidth="1"/>
  </cols>
  <sheetData>
    <row r="1" ht="16.35" customHeight="1" spans="1:1">
      <c r="A1" s="28"/>
    </row>
    <row r="2" ht="47.4" customHeight="1" spans="1:17">
      <c r="A2" s="21" t="s">
        <v>22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</row>
    <row r="3" ht="24.15" customHeight="1" spans="1:20">
      <c r="A3" s="22" t="s">
        <v>30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7" t="s">
        <v>31</v>
      </c>
      <c r="T3" s="27"/>
    </row>
    <row r="4" ht="27.6" customHeight="1" spans="1:20">
      <c r="A4" s="23" t="s">
        <v>155</v>
      </c>
      <c r="B4" s="23"/>
      <c r="C4" s="23"/>
      <c r="D4" s="23" t="s">
        <v>171</v>
      </c>
      <c r="E4" s="23" t="s">
        <v>172</v>
      </c>
      <c r="F4" s="23" t="s">
        <v>173</v>
      </c>
      <c r="G4" s="23" t="s">
        <v>174</v>
      </c>
      <c r="H4" s="23" t="s">
        <v>175</v>
      </c>
      <c r="I4" s="23" t="s">
        <v>176</v>
      </c>
      <c r="J4" s="23" t="s">
        <v>177</v>
      </c>
      <c r="K4" s="23" t="s">
        <v>178</v>
      </c>
      <c r="L4" s="23" t="s">
        <v>179</v>
      </c>
      <c r="M4" s="23" t="s">
        <v>180</v>
      </c>
      <c r="N4" s="23" t="s">
        <v>181</v>
      </c>
      <c r="O4" s="23" t="s">
        <v>182</v>
      </c>
      <c r="P4" s="23" t="s">
        <v>183</v>
      </c>
      <c r="Q4" s="23" t="s">
        <v>184</v>
      </c>
      <c r="R4" s="23" t="s">
        <v>185</v>
      </c>
      <c r="S4" s="23" t="s">
        <v>186</v>
      </c>
      <c r="T4" s="23" t="s">
        <v>187</v>
      </c>
    </row>
    <row r="5" ht="19.8" customHeight="1" spans="1:20">
      <c r="A5" s="23" t="s">
        <v>163</v>
      </c>
      <c r="B5" s="23" t="s">
        <v>164</v>
      </c>
      <c r="C5" s="23" t="s">
        <v>165</v>
      </c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</row>
    <row r="6" ht="22.8" customHeight="1" spans="1:20">
      <c r="A6" s="32"/>
      <c r="B6" s="32"/>
      <c r="C6" s="32"/>
      <c r="D6" s="32"/>
      <c r="E6" s="32" t="s">
        <v>134</v>
      </c>
      <c r="F6" s="31">
        <v>0</v>
      </c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</row>
    <row r="7" ht="22.8" customHeight="1" spans="1:20">
      <c r="A7" s="32"/>
      <c r="B7" s="32"/>
      <c r="C7" s="32"/>
      <c r="D7" s="30"/>
      <c r="E7" s="30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</row>
    <row r="8" ht="22.8" customHeight="1" spans="1:20">
      <c r="A8" s="40"/>
      <c r="B8" s="40"/>
      <c r="C8" s="40"/>
      <c r="D8" s="38"/>
      <c r="E8" s="38"/>
      <c r="F8" s="31"/>
      <c r="G8" s="31"/>
      <c r="H8" s="31"/>
      <c r="I8" s="31"/>
      <c r="J8" s="31"/>
      <c r="K8" s="31"/>
      <c r="L8" s="31"/>
      <c r="M8" s="31"/>
      <c r="N8" s="31"/>
      <c r="O8" s="31"/>
      <c r="P8" s="31"/>
      <c r="Q8" s="31"/>
      <c r="R8" s="31"/>
      <c r="S8" s="31"/>
      <c r="T8" s="31"/>
    </row>
    <row r="9" ht="22.8" customHeight="1" spans="1:20">
      <c r="A9" s="41"/>
      <c r="B9" s="41"/>
      <c r="C9" s="41"/>
      <c r="D9" s="37"/>
      <c r="E9" s="42"/>
      <c r="F9" s="43"/>
      <c r="G9" s="43"/>
      <c r="H9" s="43"/>
      <c r="I9" s="43"/>
      <c r="J9" s="43"/>
      <c r="K9" s="43"/>
      <c r="L9" s="43"/>
      <c r="M9" s="43"/>
      <c r="N9" s="43"/>
      <c r="O9" s="43"/>
      <c r="P9" s="43"/>
      <c r="Q9" s="43"/>
      <c r="R9" s="43"/>
      <c r="S9" s="43"/>
      <c r="T9" s="43"/>
    </row>
  </sheetData>
  <mergeCells count="21"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2" width="9.775" customWidth="1"/>
  </cols>
  <sheetData>
    <row r="1" ht="16.35" customHeight="1" spans="1:1">
      <c r="A1" s="28"/>
    </row>
    <row r="2" ht="47.4" customHeight="1" spans="1:20">
      <c r="A2" s="21" t="s">
        <v>23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</row>
    <row r="3" ht="33.6" customHeight="1" spans="1:20">
      <c r="A3" s="22" t="s">
        <v>30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7" t="s">
        <v>31</v>
      </c>
      <c r="Q3" s="27"/>
      <c r="R3" s="27"/>
      <c r="S3" s="27"/>
      <c r="T3" s="27"/>
    </row>
    <row r="4" ht="29.3" customHeight="1" spans="1:20">
      <c r="A4" s="23" t="s">
        <v>155</v>
      </c>
      <c r="B4" s="23"/>
      <c r="C4" s="23"/>
      <c r="D4" s="23" t="s">
        <v>171</v>
      </c>
      <c r="E4" s="23" t="s">
        <v>172</v>
      </c>
      <c r="F4" s="23" t="s">
        <v>189</v>
      </c>
      <c r="G4" s="23" t="s">
        <v>158</v>
      </c>
      <c r="H4" s="23"/>
      <c r="I4" s="23"/>
      <c r="J4" s="23"/>
      <c r="K4" s="23" t="s">
        <v>159</v>
      </c>
      <c r="L4" s="23"/>
      <c r="M4" s="23"/>
      <c r="N4" s="23"/>
      <c r="O4" s="23"/>
      <c r="P4" s="23"/>
      <c r="Q4" s="23"/>
      <c r="R4" s="23"/>
      <c r="S4" s="23"/>
      <c r="T4" s="23"/>
    </row>
    <row r="5" ht="50" customHeight="1" spans="1:20">
      <c r="A5" s="23" t="s">
        <v>163</v>
      </c>
      <c r="B5" s="23" t="s">
        <v>164</v>
      </c>
      <c r="C5" s="23" t="s">
        <v>165</v>
      </c>
      <c r="D5" s="23"/>
      <c r="E5" s="23"/>
      <c r="F5" s="23"/>
      <c r="G5" s="23" t="s">
        <v>134</v>
      </c>
      <c r="H5" s="23" t="s">
        <v>190</v>
      </c>
      <c r="I5" s="23" t="s">
        <v>191</v>
      </c>
      <c r="J5" s="23" t="s">
        <v>182</v>
      </c>
      <c r="K5" s="23" t="s">
        <v>134</v>
      </c>
      <c r="L5" s="23" t="s">
        <v>193</v>
      </c>
      <c r="M5" s="23" t="s">
        <v>194</v>
      </c>
      <c r="N5" s="23" t="s">
        <v>184</v>
      </c>
      <c r="O5" s="23" t="s">
        <v>195</v>
      </c>
      <c r="P5" s="23" t="s">
        <v>196</v>
      </c>
      <c r="Q5" s="23" t="s">
        <v>197</v>
      </c>
      <c r="R5" s="23" t="s">
        <v>180</v>
      </c>
      <c r="S5" s="23" t="s">
        <v>183</v>
      </c>
      <c r="T5" s="23" t="s">
        <v>187</v>
      </c>
    </row>
    <row r="6" ht="22.8" customHeight="1" spans="1:20">
      <c r="A6" s="32"/>
      <c r="B6" s="32"/>
      <c r="C6" s="32"/>
      <c r="D6" s="32"/>
      <c r="E6" s="32" t="s">
        <v>134</v>
      </c>
      <c r="F6" s="31">
        <v>0</v>
      </c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</row>
    <row r="7" ht="22.8" customHeight="1" spans="1:20">
      <c r="A7" s="32"/>
      <c r="B7" s="32"/>
      <c r="C7" s="32"/>
      <c r="D7" s="30"/>
      <c r="E7" s="30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</row>
    <row r="8" ht="22.8" customHeight="1" spans="1:20">
      <c r="A8" s="40"/>
      <c r="B8" s="40"/>
      <c r="C8" s="40"/>
      <c r="D8" s="38"/>
      <c r="E8" s="38"/>
      <c r="F8" s="31"/>
      <c r="G8" s="31"/>
      <c r="H8" s="31"/>
      <c r="I8" s="31"/>
      <c r="J8" s="31"/>
      <c r="K8" s="31"/>
      <c r="L8" s="31"/>
      <c r="M8" s="31"/>
      <c r="N8" s="31"/>
      <c r="O8" s="31"/>
      <c r="P8" s="31"/>
      <c r="Q8" s="31"/>
      <c r="R8" s="31"/>
      <c r="S8" s="31"/>
      <c r="T8" s="31"/>
    </row>
    <row r="9" ht="22.8" customHeight="1" spans="1:20">
      <c r="A9" s="41"/>
      <c r="B9" s="41"/>
      <c r="C9" s="41"/>
      <c r="D9" s="37"/>
      <c r="E9" s="42"/>
      <c r="F9" s="39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</sheetData>
  <mergeCells count="9">
    <mergeCell ref="A2:T2"/>
    <mergeCell ref="A3:O3"/>
    <mergeCell ref="P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83333333333" customWidth="1"/>
    <col min="5" max="5" width="16.4166666666667" customWidth="1"/>
    <col min="6" max="6" width="14.1083333333333" customWidth="1"/>
    <col min="7" max="7" width="15.3333333333333" customWidth="1"/>
    <col min="8" max="8" width="17.6333333333333" customWidth="1"/>
    <col min="9" max="9" width="9.775" customWidth="1"/>
  </cols>
  <sheetData>
    <row r="1" ht="16.35" customHeight="1" spans="1:1">
      <c r="A1" s="28"/>
    </row>
    <row r="2" ht="38.8" customHeight="1" spans="1:8">
      <c r="A2" s="21" t="s">
        <v>289</v>
      </c>
      <c r="B2" s="21"/>
      <c r="C2" s="21"/>
      <c r="D2" s="21"/>
      <c r="E2" s="21"/>
      <c r="F2" s="21"/>
      <c r="G2" s="21"/>
      <c r="H2" s="21"/>
    </row>
    <row r="3" ht="24.15" customHeight="1" spans="1:8">
      <c r="A3" s="22" t="s">
        <v>30</v>
      </c>
      <c r="B3" s="22"/>
      <c r="C3" s="22"/>
      <c r="D3" s="22"/>
      <c r="E3" s="22"/>
      <c r="F3" s="22"/>
      <c r="G3" s="22"/>
      <c r="H3" s="27" t="s">
        <v>31</v>
      </c>
    </row>
    <row r="4" ht="19.8" customHeight="1" spans="1:8">
      <c r="A4" s="23" t="s">
        <v>156</v>
      </c>
      <c r="B4" s="23" t="s">
        <v>157</v>
      </c>
      <c r="C4" s="23" t="s">
        <v>134</v>
      </c>
      <c r="D4" s="23" t="s">
        <v>290</v>
      </c>
      <c r="E4" s="23"/>
      <c r="F4" s="23"/>
      <c r="G4" s="23"/>
      <c r="H4" s="23" t="s">
        <v>159</v>
      </c>
    </row>
    <row r="5" ht="23.25" customHeight="1" spans="1:8">
      <c r="A5" s="23"/>
      <c r="B5" s="23"/>
      <c r="C5" s="23"/>
      <c r="D5" s="23" t="s">
        <v>136</v>
      </c>
      <c r="E5" s="23" t="s">
        <v>209</v>
      </c>
      <c r="F5" s="23"/>
      <c r="G5" s="23" t="s">
        <v>210</v>
      </c>
      <c r="H5" s="23"/>
    </row>
    <row r="6" ht="23.25" customHeight="1" spans="1:8">
      <c r="A6" s="23"/>
      <c r="B6" s="23"/>
      <c r="C6" s="23"/>
      <c r="D6" s="23"/>
      <c r="E6" s="23" t="s">
        <v>190</v>
      </c>
      <c r="F6" s="23" t="s">
        <v>182</v>
      </c>
      <c r="G6" s="23"/>
      <c r="H6" s="23"/>
    </row>
    <row r="7" ht="22.8" customHeight="1" spans="1:8">
      <c r="A7" s="32"/>
      <c r="B7" s="36" t="s">
        <v>134</v>
      </c>
      <c r="C7" s="31">
        <v>0</v>
      </c>
      <c r="D7" s="31"/>
      <c r="E7" s="31"/>
      <c r="F7" s="31"/>
      <c r="G7" s="31"/>
      <c r="H7" s="31"/>
    </row>
    <row r="8" ht="22.8" customHeight="1" spans="1:8">
      <c r="A8" s="30"/>
      <c r="B8" s="30"/>
      <c r="C8" s="31"/>
      <c r="D8" s="31"/>
      <c r="E8" s="31"/>
      <c r="F8" s="31"/>
      <c r="G8" s="31"/>
      <c r="H8" s="31"/>
    </row>
    <row r="9" ht="22.8" customHeight="1" spans="1:8">
      <c r="A9" s="38"/>
      <c r="B9" s="38"/>
      <c r="C9" s="31"/>
      <c r="D9" s="31"/>
      <c r="E9" s="31"/>
      <c r="F9" s="31"/>
      <c r="G9" s="31"/>
      <c r="H9" s="31"/>
    </row>
    <row r="10" ht="22.8" customHeight="1" spans="1:8">
      <c r="A10" s="38"/>
      <c r="B10" s="38"/>
      <c r="C10" s="31"/>
      <c r="D10" s="31"/>
      <c r="E10" s="31"/>
      <c r="F10" s="31"/>
      <c r="G10" s="31"/>
      <c r="H10" s="31"/>
    </row>
    <row r="11" ht="22.8" customHeight="1" spans="1:8">
      <c r="A11" s="38"/>
      <c r="B11" s="38"/>
      <c r="C11" s="31"/>
      <c r="D11" s="31"/>
      <c r="E11" s="31"/>
      <c r="F11" s="31"/>
      <c r="G11" s="31"/>
      <c r="H11" s="31"/>
    </row>
    <row r="12" ht="22.8" customHeight="1" spans="1:8">
      <c r="A12" s="37"/>
      <c r="B12" s="37"/>
      <c r="C12" s="25"/>
      <c r="D12" s="25"/>
      <c r="E12" s="39"/>
      <c r="F12" s="39"/>
      <c r="G12" s="39"/>
      <c r="H12" s="39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3" sqref="A3:G3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75" customWidth="1"/>
    <col min="4" max="4" width="16.6916666666667" customWidth="1"/>
    <col min="5" max="6" width="16.4166666666667" customWidth="1"/>
    <col min="7" max="8" width="17.6333333333333" customWidth="1"/>
    <col min="9" max="9" width="9.775" customWidth="1"/>
  </cols>
  <sheetData>
    <row r="1" ht="16.35" customHeight="1" spans="1:1">
      <c r="A1" s="28"/>
    </row>
    <row r="2" ht="38.8" customHeight="1" spans="1:8">
      <c r="A2" s="21" t="s">
        <v>25</v>
      </c>
      <c r="B2" s="21"/>
      <c r="C2" s="21"/>
      <c r="D2" s="21"/>
      <c r="E2" s="21"/>
      <c r="F2" s="21"/>
      <c r="G2" s="21"/>
      <c r="H2" s="21"/>
    </row>
    <row r="3" ht="24.15" customHeight="1" spans="1:8">
      <c r="A3" s="22" t="s">
        <v>30</v>
      </c>
      <c r="B3" s="22"/>
      <c r="C3" s="22"/>
      <c r="D3" s="22"/>
      <c r="E3" s="22"/>
      <c r="F3" s="22"/>
      <c r="G3" s="22"/>
      <c r="H3" s="27" t="s">
        <v>31</v>
      </c>
    </row>
    <row r="4" ht="25" customHeight="1" spans="1:8">
      <c r="A4" s="23" t="s">
        <v>156</v>
      </c>
      <c r="B4" s="23" t="s">
        <v>157</v>
      </c>
      <c r="C4" s="23" t="s">
        <v>134</v>
      </c>
      <c r="D4" s="23" t="s">
        <v>291</v>
      </c>
      <c r="E4" s="23"/>
      <c r="F4" s="23"/>
      <c r="G4" s="23"/>
      <c r="H4" s="23" t="s">
        <v>159</v>
      </c>
    </row>
    <row r="5" ht="25.85" customHeight="1" spans="1:8">
      <c r="A5" s="23"/>
      <c r="B5" s="23"/>
      <c r="C5" s="23"/>
      <c r="D5" s="23" t="s">
        <v>136</v>
      </c>
      <c r="E5" s="23" t="s">
        <v>209</v>
      </c>
      <c r="F5" s="23"/>
      <c r="G5" s="23" t="s">
        <v>210</v>
      </c>
      <c r="H5" s="23"/>
    </row>
    <row r="6" ht="35.35" customHeight="1" spans="1:8">
      <c r="A6" s="23"/>
      <c r="B6" s="23"/>
      <c r="C6" s="23"/>
      <c r="D6" s="23"/>
      <c r="E6" s="23" t="s">
        <v>190</v>
      </c>
      <c r="F6" s="23" t="s">
        <v>182</v>
      </c>
      <c r="G6" s="23"/>
      <c r="H6" s="23"/>
    </row>
    <row r="7" ht="22.8" customHeight="1" spans="1:8">
      <c r="A7" s="32"/>
      <c r="B7" s="36" t="s">
        <v>134</v>
      </c>
      <c r="C7" s="31">
        <v>0</v>
      </c>
      <c r="D7" s="31"/>
      <c r="E7" s="31"/>
      <c r="F7" s="31"/>
      <c r="G7" s="31"/>
      <c r="H7" s="31"/>
    </row>
    <row r="8" ht="22.8" customHeight="1" spans="1:8">
      <c r="A8" s="30"/>
      <c r="B8" s="30"/>
      <c r="C8" s="31"/>
      <c r="D8" s="31"/>
      <c r="E8" s="31"/>
      <c r="F8" s="31"/>
      <c r="G8" s="31"/>
      <c r="H8" s="31"/>
    </row>
    <row r="9" ht="22.8" customHeight="1" spans="1:8">
      <c r="A9" s="38"/>
      <c r="B9" s="38"/>
      <c r="C9" s="31"/>
      <c r="D9" s="31"/>
      <c r="E9" s="31"/>
      <c r="F9" s="31"/>
      <c r="G9" s="31"/>
      <c r="H9" s="31"/>
    </row>
    <row r="10" ht="22.8" customHeight="1" spans="1:8">
      <c r="A10" s="38"/>
      <c r="B10" s="38"/>
      <c r="C10" s="31"/>
      <c r="D10" s="31"/>
      <c r="E10" s="31"/>
      <c r="F10" s="31"/>
      <c r="G10" s="31"/>
      <c r="H10" s="31"/>
    </row>
    <row r="11" ht="22.8" customHeight="1" spans="1:8">
      <c r="A11" s="38"/>
      <c r="B11" s="38"/>
      <c r="C11" s="31"/>
      <c r="D11" s="31"/>
      <c r="E11" s="31"/>
      <c r="F11" s="31"/>
      <c r="G11" s="31"/>
      <c r="H11" s="31"/>
    </row>
    <row r="12" ht="22.8" customHeight="1" spans="1:8">
      <c r="A12" s="37"/>
      <c r="B12" s="37"/>
      <c r="C12" s="25"/>
      <c r="D12" s="25"/>
      <c r="E12" s="39"/>
      <c r="F12" s="39"/>
      <c r="G12" s="39"/>
      <c r="H12" s="39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3"/>
  <sheetViews>
    <sheetView workbookViewId="0">
      <selection activeCell="A1" sqref="A1"/>
    </sheetView>
  </sheetViews>
  <sheetFormatPr defaultColWidth="10" defaultRowHeight="13.5"/>
  <cols>
    <col min="1" max="1" width="10.4416666666667" customWidth="1"/>
    <col min="2" max="2" width="0.133333333333333" customWidth="1"/>
    <col min="3" max="3" width="24.0166666666667" customWidth="1"/>
    <col min="4" max="4" width="13.3" customWidth="1"/>
    <col min="5" max="15" width="7.69166666666667" customWidth="1"/>
    <col min="16" max="18" width="9.775" customWidth="1"/>
  </cols>
  <sheetData>
    <row r="1" ht="16.35" customHeight="1" spans="1:1">
      <c r="A1" s="28"/>
    </row>
    <row r="2" ht="45.7" customHeight="1" spans="1:15">
      <c r="A2" s="21" t="s">
        <v>26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</row>
    <row r="3" ht="24.15" customHeight="1" spans="1:15">
      <c r="A3" s="33" t="s">
        <v>30</v>
      </c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27" t="s">
        <v>31</v>
      </c>
      <c r="O3" s="27"/>
    </row>
    <row r="4" ht="26.05" customHeight="1" spans="1:15">
      <c r="A4" s="23" t="s">
        <v>171</v>
      </c>
      <c r="B4" s="34"/>
      <c r="C4" s="23" t="s">
        <v>292</v>
      </c>
      <c r="D4" s="23" t="s">
        <v>293</v>
      </c>
      <c r="E4" s="23"/>
      <c r="F4" s="23"/>
      <c r="G4" s="23"/>
      <c r="H4" s="23"/>
      <c r="I4" s="23"/>
      <c r="J4" s="23"/>
      <c r="K4" s="23"/>
      <c r="L4" s="23"/>
      <c r="M4" s="23"/>
      <c r="N4" s="23" t="s">
        <v>294</v>
      </c>
      <c r="O4" s="23"/>
    </row>
    <row r="5" ht="31.9" customHeight="1" spans="1:15">
      <c r="A5" s="23"/>
      <c r="B5" s="34"/>
      <c r="C5" s="23"/>
      <c r="D5" s="23" t="s">
        <v>295</v>
      </c>
      <c r="E5" s="23" t="s">
        <v>137</v>
      </c>
      <c r="F5" s="23"/>
      <c r="G5" s="23"/>
      <c r="H5" s="23"/>
      <c r="I5" s="23"/>
      <c r="J5" s="23"/>
      <c r="K5" s="23" t="s">
        <v>296</v>
      </c>
      <c r="L5" s="23" t="s">
        <v>139</v>
      </c>
      <c r="M5" s="23" t="s">
        <v>140</v>
      </c>
      <c r="N5" s="23" t="s">
        <v>297</v>
      </c>
      <c r="O5" s="23" t="s">
        <v>298</v>
      </c>
    </row>
    <row r="6" ht="44.85" customHeight="1" spans="1:15">
      <c r="A6" s="23"/>
      <c r="B6" s="34"/>
      <c r="C6" s="23"/>
      <c r="D6" s="23"/>
      <c r="E6" s="23" t="s">
        <v>299</v>
      </c>
      <c r="F6" s="23" t="s">
        <v>300</v>
      </c>
      <c r="G6" s="23" t="s">
        <v>301</v>
      </c>
      <c r="H6" s="23" t="s">
        <v>302</v>
      </c>
      <c r="I6" s="23" t="s">
        <v>303</v>
      </c>
      <c r="J6" s="23" t="s">
        <v>304</v>
      </c>
      <c r="K6" s="23"/>
      <c r="L6" s="23"/>
      <c r="M6" s="23"/>
      <c r="N6" s="23"/>
      <c r="O6" s="23"/>
    </row>
    <row r="7" ht="22.8" customHeight="1" spans="1:15">
      <c r="A7" s="32"/>
      <c r="B7" s="35"/>
      <c r="C7" s="36" t="s">
        <v>134</v>
      </c>
      <c r="D7" s="31">
        <v>304</v>
      </c>
      <c r="E7" s="31">
        <v>304</v>
      </c>
      <c r="F7" s="31"/>
      <c r="G7" s="31"/>
      <c r="H7" s="31"/>
      <c r="I7" s="31"/>
      <c r="J7" s="31"/>
      <c r="K7" s="31"/>
      <c r="L7" s="31"/>
      <c r="M7" s="31"/>
      <c r="N7" s="31">
        <v>304</v>
      </c>
      <c r="O7" s="32"/>
    </row>
    <row r="8" ht="22.8" customHeight="1" spans="1:15">
      <c r="A8" s="30" t="s">
        <v>152</v>
      </c>
      <c r="B8" s="35"/>
      <c r="C8" s="30" t="s">
        <v>4</v>
      </c>
      <c r="D8" s="31">
        <v>304</v>
      </c>
      <c r="E8" s="31">
        <v>304</v>
      </c>
      <c r="F8" s="31"/>
      <c r="G8" s="31"/>
      <c r="H8" s="31"/>
      <c r="I8" s="31"/>
      <c r="J8" s="31"/>
      <c r="K8" s="31"/>
      <c r="L8" s="31"/>
      <c r="M8" s="31"/>
      <c r="N8" s="31">
        <v>304</v>
      </c>
      <c r="O8" s="32"/>
    </row>
    <row r="9" ht="22.8" customHeight="1" spans="1:15">
      <c r="A9" s="37" t="s">
        <v>305</v>
      </c>
      <c r="B9" s="35" t="s">
        <v>306</v>
      </c>
      <c r="C9" s="37" t="s">
        <v>307</v>
      </c>
      <c r="D9" s="25">
        <v>40</v>
      </c>
      <c r="E9" s="25">
        <v>40</v>
      </c>
      <c r="F9" s="25"/>
      <c r="G9" s="25"/>
      <c r="H9" s="25"/>
      <c r="I9" s="25"/>
      <c r="J9" s="25"/>
      <c r="K9" s="25"/>
      <c r="L9" s="25"/>
      <c r="M9" s="25"/>
      <c r="N9" s="25">
        <v>40</v>
      </c>
      <c r="O9" s="24"/>
    </row>
    <row r="10" ht="22.8" customHeight="1" spans="1:15">
      <c r="A10" s="37" t="s">
        <v>305</v>
      </c>
      <c r="B10" s="35" t="s">
        <v>308</v>
      </c>
      <c r="C10" s="37" t="s">
        <v>309</v>
      </c>
      <c r="D10" s="25">
        <v>30</v>
      </c>
      <c r="E10" s="25">
        <v>30</v>
      </c>
      <c r="F10" s="25"/>
      <c r="G10" s="25"/>
      <c r="H10" s="25"/>
      <c r="I10" s="25"/>
      <c r="J10" s="25"/>
      <c r="K10" s="25"/>
      <c r="L10" s="25"/>
      <c r="M10" s="25"/>
      <c r="N10" s="25">
        <v>30</v>
      </c>
      <c r="O10" s="24"/>
    </row>
    <row r="11" ht="22.8" customHeight="1" spans="1:15">
      <c r="A11" s="37" t="s">
        <v>305</v>
      </c>
      <c r="B11" s="35" t="s">
        <v>310</v>
      </c>
      <c r="C11" s="37" t="s">
        <v>311</v>
      </c>
      <c r="D11" s="25">
        <v>160</v>
      </c>
      <c r="E11" s="25">
        <v>160</v>
      </c>
      <c r="F11" s="25"/>
      <c r="G11" s="25"/>
      <c r="H11" s="25"/>
      <c r="I11" s="25"/>
      <c r="J11" s="25"/>
      <c r="K11" s="25"/>
      <c r="L11" s="25"/>
      <c r="M11" s="25"/>
      <c r="N11" s="25">
        <v>160</v>
      </c>
      <c r="O11" s="24"/>
    </row>
    <row r="12" ht="22.8" customHeight="1" spans="1:15">
      <c r="A12" s="37" t="s">
        <v>305</v>
      </c>
      <c r="B12" s="35" t="s">
        <v>312</v>
      </c>
      <c r="C12" s="37" t="s">
        <v>313</v>
      </c>
      <c r="D12" s="25">
        <v>60</v>
      </c>
      <c r="E12" s="25">
        <v>60</v>
      </c>
      <c r="F12" s="25"/>
      <c r="G12" s="25"/>
      <c r="H12" s="25"/>
      <c r="I12" s="25"/>
      <c r="J12" s="25"/>
      <c r="K12" s="25"/>
      <c r="L12" s="25"/>
      <c r="M12" s="25"/>
      <c r="N12" s="25">
        <v>60</v>
      </c>
      <c r="O12" s="24"/>
    </row>
    <row r="13" ht="22.8" customHeight="1" spans="1:15">
      <c r="A13" s="37" t="s">
        <v>305</v>
      </c>
      <c r="B13" s="35" t="s">
        <v>314</v>
      </c>
      <c r="C13" s="37" t="s">
        <v>315</v>
      </c>
      <c r="D13" s="25">
        <v>14</v>
      </c>
      <c r="E13" s="25">
        <v>14</v>
      </c>
      <c r="F13" s="25"/>
      <c r="G13" s="25"/>
      <c r="H13" s="25"/>
      <c r="I13" s="25"/>
      <c r="J13" s="25"/>
      <c r="K13" s="25"/>
      <c r="L13" s="25"/>
      <c r="M13" s="25"/>
      <c r="N13" s="25">
        <v>14</v>
      </c>
      <c r="O13" s="24"/>
    </row>
  </sheetData>
  <mergeCells count="14">
    <mergeCell ref="A2:O2"/>
    <mergeCell ref="A3:M3"/>
    <mergeCell ref="N3:O3"/>
    <mergeCell ref="D4:M4"/>
    <mergeCell ref="N4:O4"/>
    <mergeCell ref="E5:J5"/>
    <mergeCell ref="A4:A6"/>
    <mergeCell ref="C4:C6"/>
    <mergeCell ref="D5:D6"/>
    <mergeCell ref="K5:K6"/>
    <mergeCell ref="L5:L6"/>
    <mergeCell ref="M5:M6"/>
    <mergeCell ref="N5:N6"/>
    <mergeCell ref="O5:O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8"/>
  <sheetViews>
    <sheetView workbookViewId="0">
      <selection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4166666666667" customWidth="1"/>
    <col min="4" max="4" width="12.2083333333333" customWidth="1"/>
    <col min="5" max="5" width="8.41666666666667" customWidth="1"/>
    <col min="6" max="6" width="8.54166666666667" customWidth="1"/>
    <col min="7" max="7" width="7.875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75" customWidth="1"/>
    <col min="13" max="13" width="19.1333333333333" customWidth="1"/>
    <col min="14" max="18" width="9.775" customWidth="1"/>
  </cols>
  <sheetData>
    <row r="1" ht="16.35" customHeight="1" spans="1:13">
      <c r="A1" s="28"/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</row>
    <row r="2" ht="37.95" customHeight="1" spans="1:13">
      <c r="A2" s="28"/>
      <c r="B2" s="28"/>
      <c r="C2" s="29" t="s">
        <v>316</v>
      </c>
      <c r="D2" s="29"/>
      <c r="E2" s="29"/>
      <c r="F2" s="29"/>
      <c r="G2" s="29"/>
      <c r="H2" s="29"/>
      <c r="I2" s="29"/>
      <c r="J2" s="29"/>
      <c r="K2" s="29"/>
      <c r="L2" s="29"/>
      <c r="M2" s="29"/>
    </row>
    <row r="3" ht="24.15" customHeight="1" spans="1:13">
      <c r="A3" s="22" t="s">
        <v>30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7" t="s">
        <v>31</v>
      </c>
      <c r="M3" s="27"/>
    </row>
    <row r="4" ht="33.6" customHeight="1" spans="1:13">
      <c r="A4" s="23" t="s">
        <v>171</v>
      </c>
      <c r="B4" s="23" t="s">
        <v>317</v>
      </c>
      <c r="C4" s="23" t="s">
        <v>318</v>
      </c>
      <c r="D4" s="23" t="s">
        <v>319</v>
      </c>
      <c r="E4" s="23" t="s">
        <v>320</v>
      </c>
      <c r="F4" s="23"/>
      <c r="G4" s="23"/>
      <c r="H4" s="23"/>
      <c r="I4" s="23"/>
      <c r="J4" s="23"/>
      <c r="K4" s="23"/>
      <c r="L4" s="23"/>
      <c r="M4" s="23"/>
    </row>
    <row r="5" ht="36.2" customHeight="1" spans="1:13">
      <c r="A5" s="23"/>
      <c r="B5" s="23"/>
      <c r="C5" s="23"/>
      <c r="D5" s="23"/>
      <c r="E5" s="23" t="s">
        <v>321</v>
      </c>
      <c r="F5" s="23" t="s">
        <v>322</v>
      </c>
      <c r="G5" s="23" t="s">
        <v>323</v>
      </c>
      <c r="H5" s="23" t="s">
        <v>324</v>
      </c>
      <c r="I5" s="23" t="s">
        <v>325</v>
      </c>
      <c r="J5" s="23" t="s">
        <v>326</v>
      </c>
      <c r="K5" s="23" t="s">
        <v>327</v>
      </c>
      <c r="L5" s="23" t="s">
        <v>328</v>
      </c>
      <c r="M5" s="23" t="s">
        <v>329</v>
      </c>
    </row>
    <row r="6" ht="28.45" customHeight="1" spans="1:13">
      <c r="A6" s="30" t="s">
        <v>2</v>
      </c>
      <c r="B6" s="30" t="s">
        <v>4</v>
      </c>
      <c r="C6" s="31">
        <v>304</v>
      </c>
      <c r="D6" s="32"/>
      <c r="E6" s="32"/>
      <c r="F6" s="32"/>
      <c r="G6" s="32"/>
      <c r="H6" s="32"/>
      <c r="I6" s="32"/>
      <c r="J6" s="32"/>
      <c r="K6" s="32"/>
      <c r="L6" s="32"/>
      <c r="M6" s="32"/>
    </row>
    <row r="7" ht="43.1" customHeight="1" spans="1:13">
      <c r="A7" s="24" t="s">
        <v>153</v>
      </c>
      <c r="B7" s="24" t="s">
        <v>330</v>
      </c>
      <c r="C7" s="25">
        <v>40</v>
      </c>
      <c r="D7" s="24" t="s">
        <v>331</v>
      </c>
      <c r="E7" s="32" t="s">
        <v>332</v>
      </c>
      <c r="F7" s="24" t="s">
        <v>333</v>
      </c>
      <c r="G7" s="24" t="s">
        <v>334</v>
      </c>
      <c r="H7" s="24" t="s">
        <v>335</v>
      </c>
      <c r="I7" s="24" t="s">
        <v>334</v>
      </c>
      <c r="J7" s="24" t="s">
        <v>334</v>
      </c>
      <c r="K7" s="24" t="s">
        <v>336</v>
      </c>
      <c r="L7" s="24" t="s">
        <v>337</v>
      </c>
      <c r="M7" s="24"/>
    </row>
    <row r="8" ht="43.1" customHeight="1" spans="1:13">
      <c r="A8" s="24"/>
      <c r="B8" s="24"/>
      <c r="C8" s="25"/>
      <c r="D8" s="24"/>
      <c r="E8" s="32"/>
      <c r="F8" s="24" t="s">
        <v>338</v>
      </c>
      <c r="G8" s="24" t="s">
        <v>339</v>
      </c>
      <c r="H8" s="24" t="s">
        <v>340</v>
      </c>
      <c r="I8" s="24" t="s">
        <v>339</v>
      </c>
      <c r="J8" s="24" t="s">
        <v>339</v>
      </c>
      <c r="K8" s="24" t="s">
        <v>341</v>
      </c>
      <c r="L8" s="24" t="s">
        <v>342</v>
      </c>
      <c r="M8" s="24"/>
    </row>
    <row r="9" ht="43.1" customHeight="1" spans="1:13">
      <c r="A9" s="24"/>
      <c r="B9" s="24"/>
      <c r="C9" s="25"/>
      <c r="D9" s="24"/>
      <c r="E9" s="32"/>
      <c r="F9" s="24" t="s">
        <v>343</v>
      </c>
      <c r="G9" s="24" t="s">
        <v>344</v>
      </c>
      <c r="H9" s="24" t="s">
        <v>345</v>
      </c>
      <c r="I9" s="24" t="s">
        <v>344</v>
      </c>
      <c r="J9" s="24" t="s">
        <v>344</v>
      </c>
      <c r="K9" s="24" t="s">
        <v>346</v>
      </c>
      <c r="L9" s="24" t="s">
        <v>337</v>
      </c>
      <c r="M9" s="24"/>
    </row>
    <row r="10" ht="43.1" customHeight="1" spans="1:13">
      <c r="A10" s="24"/>
      <c r="B10" s="24"/>
      <c r="C10" s="25"/>
      <c r="D10" s="24"/>
      <c r="E10" s="32"/>
      <c r="F10" s="24" t="s">
        <v>347</v>
      </c>
      <c r="G10" s="24" t="s">
        <v>348</v>
      </c>
      <c r="H10" s="24" t="s">
        <v>349</v>
      </c>
      <c r="I10" s="24" t="s">
        <v>348</v>
      </c>
      <c r="J10" s="24" t="s">
        <v>348</v>
      </c>
      <c r="K10" s="24" t="s">
        <v>346</v>
      </c>
      <c r="L10" s="24" t="s">
        <v>337</v>
      </c>
      <c r="M10" s="24"/>
    </row>
    <row r="11" ht="43.1" customHeight="1" spans="1:13">
      <c r="A11" s="24"/>
      <c r="B11" s="24"/>
      <c r="C11" s="25"/>
      <c r="D11" s="24"/>
      <c r="E11" s="32" t="s">
        <v>350</v>
      </c>
      <c r="F11" s="24" t="s">
        <v>351</v>
      </c>
      <c r="G11" s="24" t="s">
        <v>352</v>
      </c>
      <c r="H11" s="24" t="s">
        <v>353</v>
      </c>
      <c r="I11" s="24" t="s">
        <v>352</v>
      </c>
      <c r="J11" s="24" t="s">
        <v>352</v>
      </c>
      <c r="K11" s="24" t="s">
        <v>341</v>
      </c>
      <c r="L11" s="24" t="s">
        <v>342</v>
      </c>
      <c r="M11" s="24"/>
    </row>
    <row r="12" ht="50" customHeight="1" spans="1:13">
      <c r="A12" s="24"/>
      <c r="B12" s="24"/>
      <c r="C12" s="25"/>
      <c r="D12" s="24"/>
      <c r="E12" s="32"/>
      <c r="F12" s="24" t="s">
        <v>354</v>
      </c>
      <c r="G12" s="24" t="s">
        <v>355</v>
      </c>
      <c r="H12" s="24" t="s">
        <v>356</v>
      </c>
      <c r="I12" s="24" t="s">
        <v>355</v>
      </c>
      <c r="J12" s="24" t="s">
        <v>355</v>
      </c>
      <c r="K12" s="24" t="s">
        <v>341</v>
      </c>
      <c r="L12" s="24" t="s">
        <v>342</v>
      </c>
      <c r="M12" s="24"/>
    </row>
    <row r="13" ht="43.1" customHeight="1" spans="1:13">
      <c r="A13" s="24"/>
      <c r="B13" s="24"/>
      <c r="C13" s="25"/>
      <c r="D13" s="24"/>
      <c r="E13" s="32"/>
      <c r="F13" s="24" t="s">
        <v>357</v>
      </c>
      <c r="G13" s="24" t="s">
        <v>358</v>
      </c>
      <c r="H13" s="24" t="s">
        <v>359</v>
      </c>
      <c r="I13" s="24" t="s">
        <v>358</v>
      </c>
      <c r="J13" s="24" t="s">
        <v>358</v>
      </c>
      <c r="K13" s="24" t="s">
        <v>360</v>
      </c>
      <c r="L13" s="24" t="s">
        <v>361</v>
      </c>
      <c r="M13" s="24"/>
    </row>
    <row r="14" ht="43.1" customHeight="1" spans="1:13">
      <c r="A14" s="24"/>
      <c r="B14" s="24"/>
      <c r="C14" s="25"/>
      <c r="D14" s="24"/>
      <c r="E14" s="32" t="s">
        <v>362</v>
      </c>
      <c r="F14" s="24" t="s">
        <v>363</v>
      </c>
      <c r="G14" s="24" t="s">
        <v>364</v>
      </c>
      <c r="H14" s="24" t="s">
        <v>353</v>
      </c>
      <c r="I14" s="24" t="s">
        <v>364</v>
      </c>
      <c r="J14" s="24" t="s">
        <v>364</v>
      </c>
      <c r="K14" s="24" t="s">
        <v>341</v>
      </c>
      <c r="L14" s="24" t="s">
        <v>342</v>
      </c>
      <c r="M14" s="24"/>
    </row>
    <row r="15" ht="43.1" customHeight="1" spans="1:13">
      <c r="A15" s="24" t="s">
        <v>153</v>
      </c>
      <c r="B15" s="24" t="s">
        <v>365</v>
      </c>
      <c r="C15" s="25">
        <v>30</v>
      </c>
      <c r="D15" s="24" t="s">
        <v>366</v>
      </c>
      <c r="E15" s="32" t="s">
        <v>362</v>
      </c>
      <c r="F15" s="24" t="s">
        <v>363</v>
      </c>
      <c r="G15" s="24" t="s">
        <v>367</v>
      </c>
      <c r="H15" s="24" t="s">
        <v>353</v>
      </c>
      <c r="I15" s="24" t="s">
        <v>367</v>
      </c>
      <c r="J15" s="24" t="s">
        <v>367</v>
      </c>
      <c r="K15" s="24" t="s">
        <v>341</v>
      </c>
      <c r="L15" s="24" t="s">
        <v>342</v>
      </c>
      <c r="M15" s="24"/>
    </row>
    <row r="16" ht="43.1" customHeight="1" spans="1:13">
      <c r="A16" s="24"/>
      <c r="B16" s="24"/>
      <c r="C16" s="25"/>
      <c r="D16" s="24"/>
      <c r="E16" s="32" t="s">
        <v>332</v>
      </c>
      <c r="F16" s="24" t="s">
        <v>343</v>
      </c>
      <c r="G16" s="24" t="s">
        <v>368</v>
      </c>
      <c r="H16" s="24" t="s">
        <v>369</v>
      </c>
      <c r="I16" s="24" t="s">
        <v>368</v>
      </c>
      <c r="J16" s="24" t="s">
        <v>368</v>
      </c>
      <c r="K16" s="24" t="s">
        <v>341</v>
      </c>
      <c r="L16" s="24" t="s">
        <v>370</v>
      </c>
      <c r="M16" s="24"/>
    </row>
    <row r="17" ht="43.1" customHeight="1" spans="1:13">
      <c r="A17" s="24"/>
      <c r="B17" s="24"/>
      <c r="C17" s="25"/>
      <c r="D17" s="24"/>
      <c r="E17" s="32"/>
      <c r="F17" s="24" t="s">
        <v>371</v>
      </c>
      <c r="G17" s="24" t="s">
        <v>372</v>
      </c>
      <c r="H17" s="24" t="s">
        <v>373</v>
      </c>
      <c r="I17" s="24" t="s">
        <v>372</v>
      </c>
      <c r="J17" s="24" t="s">
        <v>372</v>
      </c>
      <c r="K17" s="24" t="s">
        <v>341</v>
      </c>
      <c r="L17" s="24" t="s">
        <v>342</v>
      </c>
      <c r="M17" s="24"/>
    </row>
    <row r="18" ht="43.1" customHeight="1" spans="1:13">
      <c r="A18" s="24"/>
      <c r="B18" s="24"/>
      <c r="C18" s="25"/>
      <c r="D18" s="24"/>
      <c r="E18" s="32"/>
      <c r="F18" s="24" t="s">
        <v>347</v>
      </c>
      <c r="G18" s="24" t="s">
        <v>374</v>
      </c>
      <c r="H18" s="24" t="s">
        <v>375</v>
      </c>
      <c r="I18" s="24" t="s">
        <v>374</v>
      </c>
      <c r="J18" s="24" t="s">
        <v>374</v>
      </c>
      <c r="K18" s="24" t="s">
        <v>341</v>
      </c>
      <c r="L18" s="24" t="s">
        <v>370</v>
      </c>
      <c r="M18" s="24"/>
    </row>
    <row r="19" ht="43.1" customHeight="1" spans="1:13">
      <c r="A19" s="24"/>
      <c r="B19" s="24"/>
      <c r="C19" s="25"/>
      <c r="D19" s="24"/>
      <c r="E19" s="32"/>
      <c r="F19" s="24" t="s">
        <v>333</v>
      </c>
      <c r="G19" s="24" t="s">
        <v>376</v>
      </c>
      <c r="H19" s="24" t="s">
        <v>369</v>
      </c>
      <c r="I19" s="24" t="s">
        <v>376</v>
      </c>
      <c r="J19" s="24" t="s">
        <v>376</v>
      </c>
      <c r="K19" s="24" t="s">
        <v>341</v>
      </c>
      <c r="L19" s="24" t="s">
        <v>370</v>
      </c>
      <c r="M19" s="24"/>
    </row>
    <row r="20" ht="43.1" customHeight="1" spans="1:13">
      <c r="A20" s="24"/>
      <c r="B20" s="24"/>
      <c r="C20" s="25"/>
      <c r="D20" s="24"/>
      <c r="E20" s="32" t="s">
        <v>350</v>
      </c>
      <c r="F20" s="24" t="s">
        <v>351</v>
      </c>
      <c r="G20" s="24" t="s">
        <v>377</v>
      </c>
      <c r="H20" s="24" t="s">
        <v>353</v>
      </c>
      <c r="I20" s="24" t="s">
        <v>377</v>
      </c>
      <c r="J20" s="24" t="s">
        <v>377</v>
      </c>
      <c r="K20" s="24" t="s">
        <v>341</v>
      </c>
      <c r="L20" s="24" t="s">
        <v>342</v>
      </c>
      <c r="M20" s="24"/>
    </row>
    <row r="21" ht="50" customHeight="1" spans="1:13">
      <c r="A21" s="24"/>
      <c r="B21" s="24"/>
      <c r="C21" s="25"/>
      <c r="D21" s="24"/>
      <c r="E21" s="32"/>
      <c r="F21" s="24" t="s">
        <v>357</v>
      </c>
      <c r="G21" s="24" t="s">
        <v>378</v>
      </c>
      <c r="H21" s="24" t="s">
        <v>379</v>
      </c>
      <c r="I21" s="24" t="s">
        <v>378</v>
      </c>
      <c r="J21" s="24" t="s">
        <v>378</v>
      </c>
      <c r="K21" s="24" t="s">
        <v>341</v>
      </c>
      <c r="L21" s="24" t="s">
        <v>380</v>
      </c>
      <c r="M21" s="24"/>
    </row>
    <row r="22" ht="43.1" customHeight="1" spans="1:13">
      <c r="A22" s="24"/>
      <c r="B22" s="24"/>
      <c r="C22" s="25"/>
      <c r="D22" s="24"/>
      <c r="E22" s="32"/>
      <c r="F22" s="24" t="s">
        <v>354</v>
      </c>
      <c r="G22" s="24" t="s">
        <v>381</v>
      </c>
      <c r="H22" s="24" t="s">
        <v>369</v>
      </c>
      <c r="I22" s="24" t="s">
        <v>381</v>
      </c>
      <c r="J22" s="24" t="s">
        <v>381</v>
      </c>
      <c r="K22" s="24" t="s">
        <v>341</v>
      </c>
      <c r="L22" s="24" t="s">
        <v>370</v>
      </c>
      <c r="M22" s="24"/>
    </row>
    <row r="23" ht="43.1" customHeight="1" spans="1:13">
      <c r="A23" s="24" t="s">
        <v>153</v>
      </c>
      <c r="B23" s="24" t="s">
        <v>382</v>
      </c>
      <c r="C23" s="25">
        <v>160</v>
      </c>
      <c r="D23" s="24" t="s">
        <v>383</v>
      </c>
      <c r="E23" s="32" t="s">
        <v>362</v>
      </c>
      <c r="F23" s="24" t="s">
        <v>363</v>
      </c>
      <c r="G23" s="24" t="s">
        <v>384</v>
      </c>
      <c r="H23" s="24" t="s">
        <v>385</v>
      </c>
      <c r="I23" s="24" t="s">
        <v>384</v>
      </c>
      <c r="J23" s="24" t="s">
        <v>384</v>
      </c>
      <c r="K23" s="24" t="s">
        <v>386</v>
      </c>
      <c r="L23" s="24" t="s">
        <v>342</v>
      </c>
      <c r="M23" s="24"/>
    </row>
    <row r="24" ht="43.1" customHeight="1" spans="1:13">
      <c r="A24" s="24"/>
      <c r="B24" s="24"/>
      <c r="C24" s="25"/>
      <c r="D24" s="24"/>
      <c r="E24" s="32" t="s">
        <v>332</v>
      </c>
      <c r="F24" s="24" t="s">
        <v>387</v>
      </c>
      <c r="G24" s="24" t="s">
        <v>388</v>
      </c>
      <c r="H24" s="24" t="s">
        <v>369</v>
      </c>
      <c r="I24" s="24" t="s">
        <v>388</v>
      </c>
      <c r="J24" s="24" t="s">
        <v>388</v>
      </c>
      <c r="K24" s="24" t="s">
        <v>389</v>
      </c>
      <c r="L24" s="24" t="s">
        <v>342</v>
      </c>
      <c r="M24" s="24"/>
    </row>
    <row r="25" ht="43.1" customHeight="1" spans="1:13">
      <c r="A25" s="24"/>
      <c r="B25" s="24"/>
      <c r="C25" s="25"/>
      <c r="D25" s="24"/>
      <c r="E25" s="32"/>
      <c r="F25" s="24" t="s">
        <v>338</v>
      </c>
      <c r="G25" s="24" t="s">
        <v>390</v>
      </c>
      <c r="H25" s="24" t="s">
        <v>353</v>
      </c>
      <c r="I25" s="24" t="s">
        <v>390</v>
      </c>
      <c r="J25" s="24" t="s">
        <v>390</v>
      </c>
      <c r="K25" s="24" t="s">
        <v>341</v>
      </c>
      <c r="L25" s="24" t="s">
        <v>342</v>
      </c>
      <c r="M25" s="24"/>
    </row>
    <row r="26" ht="43.1" customHeight="1" spans="1:13">
      <c r="A26" s="24"/>
      <c r="B26" s="24"/>
      <c r="C26" s="25"/>
      <c r="D26" s="24"/>
      <c r="E26" s="32"/>
      <c r="F26" s="24" t="s">
        <v>347</v>
      </c>
      <c r="G26" s="24" t="s">
        <v>391</v>
      </c>
      <c r="H26" s="24" t="s">
        <v>353</v>
      </c>
      <c r="I26" s="24" t="s">
        <v>391</v>
      </c>
      <c r="J26" s="24" t="s">
        <v>391</v>
      </c>
      <c r="K26" s="24" t="s">
        <v>386</v>
      </c>
      <c r="L26" s="24" t="s">
        <v>342</v>
      </c>
      <c r="M26" s="24"/>
    </row>
    <row r="27" ht="43.1" customHeight="1" spans="1:13">
      <c r="A27" s="24"/>
      <c r="B27" s="24"/>
      <c r="C27" s="25"/>
      <c r="D27" s="24"/>
      <c r="E27" s="32"/>
      <c r="F27" s="24" t="s">
        <v>343</v>
      </c>
      <c r="G27" s="24" t="s">
        <v>392</v>
      </c>
      <c r="H27" s="24" t="s">
        <v>393</v>
      </c>
      <c r="I27" s="24" t="s">
        <v>392</v>
      </c>
      <c r="J27" s="24" t="s">
        <v>392</v>
      </c>
      <c r="K27" s="24" t="s">
        <v>389</v>
      </c>
      <c r="L27" s="24" t="s">
        <v>342</v>
      </c>
      <c r="M27" s="24"/>
    </row>
    <row r="28" ht="43.1" customHeight="1" spans="1:13">
      <c r="A28" s="24"/>
      <c r="B28" s="24"/>
      <c r="C28" s="25"/>
      <c r="D28" s="24"/>
      <c r="E28" s="32"/>
      <c r="F28" s="24" t="s">
        <v>333</v>
      </c>
      <c r="G28" s="24" t="s">
        <v>394</v>
      </c>
      <c r="H28" s="24" t="s">
        <v>395</v>
      </c>
      <c r="I28" s="24" t="s">
        <v>394</v>
      </c>
      <c r="J28" s="24" t="s">
        <v>394</v>
      </c>
      <c r="K28" s="24" t="s">
        <v>386</v>
      </c>
      <c r="L28" s="24" t="s">
        <v>342</v>
      </c>
      <c r="M28" s="24"/>
    </row>
    <row r="29" ht="43.1" customHeight="1" spans="1:13">
      <c r="A29" s="24"/>
      <c r="B29" s="24"/>
      <c r="C29" s="25"/>
      <c r="D29" s="24"/>
      <c r="E29" s="32" t="s">
        <v>350</v>
      </c>
      <c r="F29" s="24" t="s">
        <v>354</v>
      </c>
      <c r="G29" s="24" t="s">
        <v>390</v>
      </c>
      <c r="H29" s="24" t="s">
        <v>353</v>
      </c>
      <c r="I29" s="24" t="s">
        <v>390</v>
      </c>
      <c r="J29" s="24" t="s">
        <v>390</v>
      </c>
      <c r="K29" s="24" t="s">
        <v>386</v>
      </c>
      <c r="L29" s="24" t="s">
        <v>342</v>
      </c>
      <c r="M29" s="24"/>
    </row>
    <row r="30" ht="43.1" customHeight="1" spans="1:13">
      <c r="A30" s="24"/>
      <c r="B30" s="24"/>
      <c r="C30" s="25"/>
      <c r="D30" s="24"/>
      <c r="E30" s="32"/>
      <c r="F30" s="24" t="s">
        <v>351</v>
      </c>
      <c r="G30" s="24" t="s">
        <v>396</v>
      </c>
      <c r="H30" s="24" t="s">
        <v>353</v>
      </c>
      <c r="I30" s="24" t="s">
        <v>396</v>
      </c>
      <c r="J30" s="24" t="s">
        <v>396</v>
      </c>
      <c r="K30" s="24" t="s">
        <v>386</v>
      </c>
      <c r="L30" s="24" t="s">
        <v>342</v>
      </c>
      <c r="M30" s="24"/>
    </row>
    <row r="31" ht="43.1" customHeight="1" spans="1:13">
      <c r="A31" s="24"/>
      <c r="B31" s="24"/>
      <c r="C31" s="25"/>
      <c r="D31" s="24"/>
      <c r="E31" s="32"/>
      <c r="F31" s="24" t="s">
        <v>357</v>
      </c>
      <c r="G31" s="24" t="s">
        <v>397</v>
      </c>
      <c r="H31" s="24" t="s">
        <v>353</v>
      </c>
      <c r="I31" s="24" t="s">
        <v>397</v>
      </c>
      <c r="J31" s="24" t="s">
        <v>397</v>
      </c>
      <c r="K31" s="24" t="s">
        <v>386</v>
      </c>
      <c r="L31" s="24" t="s">
        <v>342</v>
      </c>
      <c r="M31" s="24"/>
    </row>
    <row r="32" ht="43.1" customHeight="1" spans="1:13">
      <c r="A32" s="24" t="s">
        <v>153</v>
      </c>
      <c r="B32" s="24" t="s">
        <v>398</v>
      </c>
      <c r="C32" s="25">
        <v>60</v>
      </c>
      <c r="D32" s="24" t="s">
        <v>399</v>
      </c>
      <c r="E32" s="32" t="s">
        <v>350</v>
      </c>
      <c r="F32" s="24" t="s">
        <v>357</v>
      </c>
      <c r="G32" s="24" t="s">
        <v>400</v>
      </c>
      <c r="H32" s="24" t="s">
        <v>353</v>
      </c>
      <c r="I32" s="24" t="s">
        <v>400</v>
      </c>
      <c r="J32" s="24" t="s">
        <v>400</v>
      </c>
      <c r="K32" s="24" t="s">
        <v>341</v>
      </c>
      <c r="L32" s="24" t="s">
        <v>342</v>
      </c>
      <c r="M32" s="24"/>
    </row>
    <row r="33" ht="43.1" customHeight="1" spans="1:13">
      <c r="A33" s="24"/>
      <c r="B33" s="24"/>
      <c r="C33" s="25"/>
      <c r="D33" s="24"/>
      <c r="E33" s="32"/>
      <c r="F33" s="24" t="s">
        <v>354</v>
      </c>
      <c r="G33" s="24" t="s">
        <v>401</v>
      </c>
      <c r="H33" s="24" t="s">
        <v>353</v>
      </c>
      <c r="I33" s="24" t="s">
        <v>401</v>
      </c>
      <c r="J33" s="24" t="s">
        <v>401</v>
      </c>
      <c r="K33" s="24" t="s">
        <v>341</v>
      </c>
      <c r="L33" s="24" t="s">
        <v>342</v>
      </c>
      <c r="M33" s="24"/>
    </row>
    <row r="34" ht="43.1" customHeight="1" spans="1:13">
      <c r="A34" s="24"/>
      <c r="B34" s="24"/>
      <c r="C34" s="25"/>
      <c r="D34" s="24"/>
      <c r="E34" s="32"/>
      <c r="F34" s="24" t="s">
        <v>351</v>
      </c>
      <c r="G34" s="24" t="s">
        <v>402</v>
      </c>
      <c r="H34" s="24" t="s">
        <v>353</v>
      </c>
      <c r="I34" s="24" t="s">
        <v>402</v>
      </c>
      <c r="J34" s="24" t="s">
        <v>402</v>
      </c>
      <c r="K34" s="24" t="s">
        <v>341</v>
      </c>
      <c r="L34" s="24" t="s">
        <v>342</v>
      </c>
      <c r="M34" s="24"/>
    </row>
    <row r="35" ht="43.1" customHeight="1" spans="1:13">
      <c r="A35" s="24"/>
      <c r="B35" s="24"/>
      <c r="C35" s="25"/>
      <c r="D35" s="24"/>
      <c r="E35" s="32" t="s">
        <v>332</v>
      </c>
      <c r="F35" s="24" t="s">
        <v>343</v>
      </c>
      <c r="G35" s="24" t="s">
        <v>403</v>
      </c>
      <c r="H35" s="24" t="s">
        <v>369</v>
      </c>
      <c r="I35" s="24" t="s">
        <v>403</v>
      </c>
      <c r="J35" s="24" t="s">
        <v>403</v>
      </c>
      <c r="K35" s="24" t="s">
        <v>341</v>
      </c>
      <c r="L35" s="24" t="s">
        <v>370</v>
      </c>
      <c r="M35" s="24"/>
    </row>
    <row r="36" ht="43.1" customHeight="1" spans="1:13">
      <c r="A36" s="24"/>
      <c r="B36" s="24"/>
      <c r="C36" s="25"/>
      <c r="D36" s="24"/>
      <c r="E36" s="32"/>
      <c r="F36" s="24" t="s">
        <v>371</v>
      </c>
      <c r="G36" s="24" t="s">
        <v>404</v>
      </c>
      <c r="H36" s="24" t="s">
        <v>369</v>
      </c>
      <c r="I36" s="24" t="s">
        <v>404</v>
      </c>
      <c r="J36" s="24" t="s">
        <v>404</v>
      </c>
      <c r="K36" s="24" t="s">
        <v>341</v>
      </c>
      <c r="L36" s="24" t="s">
        <v>370</v>
      </c>
      <c r="M36" s="24"/>
    </row>
    <row r="37" ht="43.1" customHeight="1" spans="1:13">
      <c r="A37" s="24"/>
      <c r="B37" s="24"/>
      <c r="C37" s="25"/>
      <c r="D37" s="24"/>
      <c r="E37" s="32"/>
      <c r="F37" s="24" t="s">
        <v>347</v>
      </c>
      <c r="G37" s="24" t="s">
        <v>405</v>
      </c>
      <c r="H37" s="24" t="s">
        <v>369</v>
      </c>
      <c r="I37" s="24" t="s">
        <v>405</v>
      </c>
      <c r="J37" s="24" t="s">
        <v>405</v>
      </c>
      <c r="K37" s="24" t="s">
        <v>341</v>
      </c>
      <c r="L37" s="24" t="s">
        <v>370</v>
      </c>
      <c r="M37" s="24"/>
    </row>
    <row r="38" ht="43.1" customHeight="1" spans="1:13">
      <c r="A38" s="24"/>
      <c r="B38" s="24"/>
      <c r="C38" s="25"/>
      <c r="D38" s="24"/>
      <c r="E38" s="32"/>
      <c r="F38" s="24" t="s">
        <v>387</v>
      </c>
      <c r="G38" s="24" t="s">
        <v>406</v>
      </c>
      <c r="H38" s="24" t="s">
        <v>369</v>
      </c>
      <c r="I38" s="24" t="s">
        <v>406</v>
      </c>
      <c r="J38" s="24" t="s">
        <v>406</v>
      </c>
      <c r="K38" s="24" t="s">
        <v>341</v>
      </c>
      <c r="L38" s="24" t="s">
        <v>370</v>
      </c>
      <c r="M38" s="24"/>
    </row>
    <row r="39" ht="43.1" customHeight="1" spans="1:13">
      <c r="A39" s="24"/>
      <c r="B39" s="24"/>
      <c r="C39" s="25"/>
      <c r="D39" s="24"/>
      <c r="E39" s="32"/>
      <c r="F39" s="24" t="s">
        <v>333</v>
      </c>
      <c r="G39" s="24" t="s">
        <v>407</v>
      </c>
      <c r="H39" s="24" t="s">
        <v>369</v>
      </c>
      <c r="I39" s="24" t="s">
        <v>407</v>
      </c>
      <c r="J39" s="24" t="s">
        <v>407</v>
      </c>
      <c r="K39" s="24" t="s">
        <v>341</v>
      </c>
      <c r="L39" s="24" t="s">
        <v>370</v>
      </c>
      <c r="M39" s="24"/>
    </row>
    <row r="40" ht="43.1" customHeight="1" spans="1:13">
      <c r="A40" s="24"/>
      <c r="B40" s="24"/>
      <c r="C40" s="25"/>
      <c r="D40" s="24"/>
      <c r="E40" s="32" t="s">
        <v>362</v>
      </c>
      <c r="F40" s="24" t="s">
        <v>363</v>
      </c>
      <c r="G40" s="24" t="s">
        <v>364</v>
      </c>
      <c r="H40" s="24" t="s">
        <v>353</v>
      </c>
      <c r="I40" s="24" t="s">
        <v>364</v>
      </c>
      <c r="J40" s="24" t="s">
        <v>364</v>
      </c>
      <c r="K40" s="24" t="s">
        <v>341</v>
      </c>
      <c r="L40" s="24" t="s">
        <v>342</v>
      </c>
      <c r="M40" s="24"/>
    </row>
    <row r="41" ht="43.1" customHeight="1" spans="1:13">
      <c r="A41" s="24" t="s">
        <v>153</v>
      </c>
      <c r="B41" s="24" t="s">
        <v>408</v>
      </c>
      <c r="C41" s="25">
        <v>14</v>
      </c>
      <c r="D41" s="24" t="s">
        <v>409</v>
      </c>
      <c r="E41" s="32" t="s">
        <v>350</v>
      </c>
      <c r="F41" s="24" t="s">
        <v>351</v>
      </c>
      <c r="G41" s="24" t="s">
        <v>410</v>
      </c>
      <c r="H41" s="24" t="s">
        <v>411</v>
      </c>
      <c r="I41" s="24" t="s">
        <v>410</v>
      </c>
      <c r="J41" s="24" t="s">
        <v>410</v>
      </c>
      <c r="K41" s="24" t="s">
        <v>341</v>
      </c>
      <c r="L41" s="24" t="s">
        <v>342</v>
      </c>
      <c r="M41" s="24"/>
    </row>
    <row r="42" ht="43.1" customHeight="1" spans="1:13">
      <c r="A42" s="24"/>
      <c r="B42" s="24"/>
      <c r="C42" s="25"/>
      <c r="D42" s="24"/>
      <c r="E42" s="32"/>
      <c r="F42" s="24" t="s">
        <v>357</v>
      </c>
      <c r="G42" s="24" t="s">
        <v>412</v>
      </c>
      <c r="H42" s="24" t="s">
        <v>353</v>
      </c>
      <c r="I42" s="24" t="s">
        <v>412</v>
      </c>
      <c r="J42" s="24" t="s">
        <v>412</v>
      </c>
      <c r="K42" s="24" t="s">
        <v>341</v>
      </c>
      <c r="L42" s="24" t="s">
        <v>342</v>
      </c>
      <c r="M42" s="24"/>
    </row>
    <row r="43" ht="43.1" customHeight="1" spans="1:13">
      <c r="A43" s="24"/>
      <c r="B43" s="24"/>
      <c r="C43" s="25"/>
      <c r="D43" s="24"/>
      <c r="E43" s="32"/>
      <c r="F43" s="24" t="s">
        <v>354</v>
      </c>
      <c r="G43" s="24" t="s">
        <v>413</v>
      </c>
      <c r="H43" s="24" t="s">
        <v>411</v>
      </c>
      <c r="I43" s="24" t="s">
        <v>413</v>
      </c>
      <c r="J43" s="24" t="s">
        <v>413</v>
      </c>
      <c r="K43" s="24" t="s">
        <v>341</v>
      </c>
      <c r="L43" s="24" t="s">
        <v>342</v>
      </c>
      <c r="M43" s="24"/>
    </row>
    <row r="44" ht="43.1" customHeight="1" spans="1:13">
      <c r="A44" s="24"/>
      <c r="B44" s="24"/>
      <c r="C44" s="25"/>
      <c r="D44" s="24"/>
      <c r="E44" s="32" t="s">
        <v>332</v>
      </c>
      <c r="F44" s="24" t="s">
        <v>333</v>
      </c>
      <c r="G44" s="24" t="s">
        <v>414</v>
      </c>
      <c r="H44" s="24" t="s">
        <v>411</v>
      </c>
      <c r="I44" s="24" t="s">
        <v>414</v>
      </c>
      <c r="J44" s="24" t="s">
        <v>414</v>
      </c>
      <c r="K44" s="24" t="s">
        <v>341</v>
      </c>
      <c r="L44" s="24" t="s">
        <v>342</v>
      </c>
      <c r="M44" s="24"/>
    </row>
    <row r="45" ht="43.1" customHeight="1" spans="1:13">
      <c r="A45" s="24"/>
      <c r="B45" s="24"/>
      <c r="C45" s="25"/>
      <c r="D45" s="24"/>
      <c r="E45" s="32"/>
      <c r="F45" s="24" t="s">
        <v>387</v>
      </c>
      <c r="G45" s="24" t="s">
        <v>415</v>
      </c>
      <c r="H45" s="24" t="s">
        <v>411</v>
      </c>
      <c r="I45" s="24" t="s">
        <v>415</v>
      </c>
      <c r="J45" s="24" t="s">
        <v>415</v>
      </c>
      <c r="K45" s="24" t="s">
        <v>341</v>
      </c>
      <c r="L45" s="24" t="s">
        <v>342</v>
      </c>
      <c r="M45" s="24"/>
    </row>
    <row r="46" ht="43.1" customHeight="1" spans="1:13">
      <c r="A46" s="24"/>
      <c r="B46" s="24"/>
      <c r="C46" s="25"/>
      <c r="D46" s="24"/>
      <c r="E46" s="32"/>
      <c r="F46" s="24" t="s">
        <v>343</v>
      </c>
      <c r="G46" s="24" t="s">
        <v>416</v>
      </c>
      <c r="H46" s="24" t="s">
        <v>411</v>
      </c>
      <c r="I46" s="24" t="s">
        <v>416</v>
      </c>
      <c r="J46" s="24" t="s">
        <v>416</v>
      </c>
      <c r="K46" s="24" t="s">
        <v>341</v>
      </c>
      <c r="L46" s="24" t="s">
        <v>342</v>
      </c>
      <c r="M46" s="24"/>
    </row>
    <row r="47" ht="43.1" customHeight="1" spans="1:13">
      <c r="A47" s="24"/>
      <c r="B47" s="24"/>
      <c r="C47" s="25"/>
      <c r="D47" s="24"/>
      <c r="E47" s="32"/>
      <c r="F47" s="24" t="s">
        <v>347</v>
      </c>
      <c r="G47" s="24" t="s">
        <v>413</v>
      </c>
      <c r="H47" s="24" t="s">
        <v>411</v>
      </c>
      <c r="I47" s="24" t="s">
        <v>413</v>
      </c>
      <c r="J47" s="24" t="s">
        <v>413</v>
      </c>
      <c r="K47" s="24" t="s">
        <v>341</v>
      </c>
      <c r="L47" s="24" t="s">
        <v>342</v>
      </c>
      <c r="M47" s="24"/>
    </row>
    <row r="48" ht="43.1" customHeight="1" spans="1:13">
      <c r="A48" s="24"/>
      <c r="B48" s="24"/>
      <c r="C48" s="25"/>
      <c r="D48" s="24"/>
      <c r="E48" s="32" t="s">
        <v>362</v>
      </c>
      <c r="F48" s="24" t="s">
        <v>363</v>
      </c>
      <c r="G48" s="24" t="s">
        <v>417</v>
      </c>
      <c r="H48" s="24" t="s">
        <v>356</v>
      </c>
      <c r="I48" s="24" t="s">
        <v>417</v>
      </c>
      <c r="J48" s="24" t="s">
        <v>417</v>
      </c>
      <c r="K48" s="24" t="s">
        <v>341</v>
      </c>
      <c r="L48" s="24" t="s">
        <v>342</v>
      </c>
      <c r="M48" s="24"/>
    </row>
  </sheetData>
  <mergeCells count="38">
    <mergeCell ref="C2:M2"/>
    <mergeCell ref="A3:K3"/>
    <mergeCell ref="L3:M3"/>
    <mergeCell ref="E4:M4"/>
    <mergeCell ref="A4:A5"/>
    <mergeCell ref="A7:A14"/>
    <mergeCell ref="A15:A22"/>
    <mergeCell ref="A23:A31"/>
    <mergeCell ref="A32:A40"/>
    <mergeCell ref="A41:A48"/>
    <mergeCell ref="B4:B5"/>
    <mergeCell ref="B7:B14"/>
    <mergeCell ref="B15:B22"/>
    <mergeCell ref="B23:B31"/>
    <mergeCell ref="B32:B40"/>
    <mergeCell ref="B41:B48"/>
    <mergeCell ref="C4:C5"/>
    <mergeCell ref="C7:C14"/>
    <mergeCell ref="C15:C22"/>
    <mergeCell ref="C23:C31"/>
    <mergeCell ref="C32:C40"/>
    <mergeCell ref="C41:C48"/>
    <mergeCell ref="D4:D5"/>
    <mergeCell ref="D7:D14"/>
    <mergeCell ref="D15:D22"/>
    <mergeCell ref="D23:D31"/>
    <mergeCell ref="D32:D40"/>
    <mergeCell ref="D41:D48"/>
    <mergeCell ref="E7:E10"/>
    <mergeCell ref="E11:E13"/>
    <mergeCell ref="E16:E19"/>
    <mergeCell ref="E20:E22"/>
    <mergeCell ref="E24:E28"/>
    <mergeCell ref="E29:E31"/>
    <mergeCell ref="E32:E34"/>
    <mergeCell ref="E35:E39"/>
    <mergeCell ref="E41:E43"/>
    <mergeCell ref="E44:E4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workbookViewId="0">
      <selection activeCell="A1" sqref="A1:R1"/>
    </sheetView>
  </sheetViews>
  <sheetFormatPr defaultColWidth="10" defaultRowHeight="13.5"/>
  <cols>
    <col min="1" max="1" width="6.24166666666667" customWidth="1"/>
    <col min="2" max="2" width="13.4333333333333" customWidth="1"/>
    <col min="3" max="3" width="8.41666666666667" customWidth="1"/>
    <col min="4" max="4" width="10.4416666666667" customWidth="1"/>
    <col min="5" max="6" width="9.775" customWidth="1"/>
    <col min="7" max="7" width="9.90833333333333" customWidth="1"/>
    <col min="8" max="9" width="8.28333333333333" customWidth="1"/>
    <col min="10" max="10" width="33.6583333333333" customWidth="1"/>
    <col min="11" max="11" width="7.05833333333333" customWidth="1"/>
    <col min="12" max="12" width="11.125" customWidth="1"/>
    <col min="13" max="16" width="9.775" customWidth="1"/>
    <col min="17" max="17" width="24.425" customWidth="1"/>
    <col min="18" max="18" width="15.7416666666667" customWidth="1"/>
    <col min="19" max="19" width="9.775" customWidth="1"/>
  </cols>
  <sheetData>
    <row r="1" ht="42.25" customHeight="1" spans="1:18">
      <c r="A1" s="21" t="s">
        <v>418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</row>
    <row r="2" ht="23.25" customHeight="1" spans="1:18">
      <c r="A2" s="22" t="s">
        <v>419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7" t="s">
        <v>31</v>
      </c>
      <c r="R2" s="27"/>
    </row>
    <row r="3" ht="21.55" customHeight="1" spans="1:18">
      <c r="A3" s="23" t="s">
        <v>280</v>
      </c>
      <c r="B3" s="23" t="s">
        <v>281</v>
      </c>
      <c r="C3" s="23" t="s">
        <v>420</v>
      </c>
      <c r="D3" s="23"/>
      <c r="E3" s="23"/>
      <c r="F3" s="23"/>
      <c r="G3" s="23"/>
      <c r="H3" s="23"/>
      <c r="I3" s="23"/>
      <c r="J3" s="23" t="s">
        <v>421</v>
      </c>
      <c r="K3" s="23" t="s">
        <v>422</v>
      </c>
      <c r="L3" s="23"/>
      <c r="M3" s="23"/>
      <c r="N3" s="23"/>
      <c r="O3" s="23"/>
      <c r="P3" s="23"/>
      <c r="Q3" s="23"/>
      <c r="R3" s="23"/>
    </row>
    <row r="4" ht="23.25" customHeight="1" spans="1:18">
      <c r="A4" s="23"/>
      <c r="B4" s="23"/>
      <c r="C4" s="23" t="s">
        <v>318</v>
      </c>
      <c r="D4" s="23" t="s">
        <v>423</v>
      </c>
      <c r="E4" s="23"/>
      <c r="F4" s="23"/>
      <c r="G4" s="23"/>
      <c r="H4" s="23" t="s">
        <v>424</v>
      </c>
      <c r="I4" s="23"/>
      <c r="J4" s="23"/>
      <c r="K4" s="23"/>
      <c r="L4" s="23"/>
      <c r="M4" s="23"/>
      <c r="N4" s="23"/>
      <c r="O4" s="23"/>
      <c r="P4" s="23"/>
      <c r="Q4" s="23"/>
      <c r="R4" s="23"/>
    </row>
    <row r="5" ht="31.05" customHeight="1" spans="1:18">
      <c r="A5" s="23"/>
      <c r="B5" s="23"/>
      <c r="C5" s="23"/>
      <c r="D5" s="23" t="s">
        <v>137</v>
      </c>
      <c r="E5" s="23" t="s">
        <v>425</v>
      </c>
      <c r="F5" s="23" t="s">
        <v>141</v>
      </c>
      <c r="G5" s="23" t="s">
        <v>426</v>
      </c>
      <c r="H5" s="23" t="s">
        <v>158</v>
      </c>
      <c r="I5" s="23" t="s">
        <v>159</v>
      </c>
      <c r="J5" s="23"/>
      <c r="K5" s="23" t="s">
        <v>321</v>
      </c>
      <c r="L5" s="23" t="s">
        <v>322</v>
      </c>
      <c r="M5" s="23" t="s">
        <v>323</v>
      </c>
      <c r="N5" s="23" t="s">
        <v>328</v>
      </c>
      <c r="O5" s="23" t="s">
        <v>324</v>
      </c>
      <c r="P5" s="23" t="s">
        <v>427</v>
      </c>
      <c r="Q5" s="23" t="s">
        <v>428</v>
      </c>
      <c r="R5" s="23" t="s">
        <v>329</v>
      </c>
    </row>
    <row r="6" ht="19.8" customHeight="1" spans="1:18">
      <c r="A6" s="24" t="s">
        <v>2</v>
      </c>
      <c r="B6" s="24" t="s">
        <v>4</v>
      </c>
      <c r="C6" s="25">
        <v>2028</v>
      </c>
      <c r="D6" s="25">
        <v>2028</v>
      </c>
      <c r="E6" s="25"/>
      <c r="F6" s="25"/>
      <c r="G6" s="25"/>
      <c r="H6" s="25">
        <v>1724</v>
      </c>
      <c r="I6" s="25">
        <v>304</v>
      </c>
      <c r="J6" s="24"/>
      <c r="K6" s="26" t="s">
        <v>332</v>
      </c>
      <c r="L6" s="26" t="s">
        <v>429</v>
      </c>
      <c r="M6" s="26"/>
      <c r="N6" s="26"/>
      <c r="O6" s="26"/>
      <c r="P6" s="26"/>
      <c r="Q6" s="26"/>
      <c r="R6" s="26"/>
    </row>
    <row r="7" ht="22.4" customHeight="1" spans="1:18">
      <c r="A7" s="24"/>
      <c r="B7" s="24"/>
      <c r="C7" s="25"/>
      <c r="D7" s="25"/>
      <c r="E7" s="25"/>
      <c r="F7" s="25"/>
      <c r="G7" s="25"/>
      <c r="H7" s="25"/>
      <c r="I7" s="25"/>
      <c r="J7" s="24"/>
      <c r="K7" s="26"/>
      <c r="L7" s="26" t="s">
        <v>430</v>
      </c>
      <c r="M7" s="26"/>
      <c r="N7" s="26"/>
      <c r="O7" s="26"/>
      <c r="P7" s="26"/>
      <c r="Q7" s="26"/>
      <c r="R7" s="26"/>
    </row>
    <row r="8" ht="18.95" customHeight="1" spans="1:18">
      <c r="A8" s="24"/>
      <c r="B8" s="24"/>
      <c r="C8" s="25"/>
      <c r="D8" s="25"/>
      <c r="E8" s="25"/>
      <c r="F8" s="25"/>
      <c r="G8" s="25"/>
      <c r="H8" s="25"/>
      <c r="I8" s="25"/>
      <c r="J8" s="24"/>
      <c r="K8" s="26" t="s">
        <v>350</v>
      </c>
      <c r="L8" s="26" t="s">
        <v>431</v>
      </c>
      <c r="M8" s="26"/>
      <c r="N8" s="26"/>
      <c r="O8" s="26"/>
      <c r="P8" s="26"/>
      <c r="Q8" s="26"/>
      <c r="R8" s="26"/>
    </row>
    <row r="9" ht="21.55" customHeight="1" spans="1:18">
      <c r="A9" s="24"/>
      <c r="B9" s="24"/>
      <c r="C9" s="25"/>
      <c r="D9" s="25"/>
      <c r="E9" s="25"/>
      <c r="F9" s="25"/>
      <c r="G9" s="25"/>
      <c r="H9" s="25"/>
      <c r="I9" s="25"/>
      <c r="J9" s="24"/>
      <c r="K9" s="26"/>
      <c r="L9" s="26" t="s">
        <v>432</v>
      </c>
      <c r="M9" s="26"/>
      <c r="N9" s="26"/>
      <c r="O9" s="26"/>
      <c r="P9" s="26"/>
      <c r="Q9" s="26"/>
      <c r="R9" s="26"/>
    </row>
  </sheetData>
  <mergeCells count="23">
    <mergeCell ref="A1:R1"/>
    <mergeCell ref="A2:P2"/>
    <mergeCell ref="Q2:R2"/>
    <mergeCell ref="C3:I3"/>
    <mergeCell ref="D4:G4"/>
    <mergeCell ref="H4:I4"/>
    <mergeCell ref="A3:A5"/>
    <mergeCell ref="A6:A9"/>
    <mergeCell ref="B3:B5"/>
    <mergeCell ref="B6:B9"/>
    <mergeCell ref="C4:C5"/>
    <mergeCell ref="C6:C9"/>
    <mergeCell ref="D6:D9"/>
    <mergeCell ref="E6:E9"/>
    <mergeCell ref="F6:F9"/>
    <mergeCell ref="G6:G9"/>
    <mergeCell ref="H6:H9"/>
    <mergeCell ref="I6:I9"/>
    <mergeCell ref="J3:J5"/>
    <mergeCell ref="J6:J9"/>
    <mergeCell ref="K6:K7"/>
    <mergeCell ref="K8:K9"/>
    <mergeCell ref="K3:R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2"/>
  <sheetViews>
    <sheetView tabSelected="1" workbookViewId="0">
      <selection activeCell="A1" sqref="$A1:$XFD1048576"/>
    </sheetView>
  </sheetViews>
  <sheetFormatPr defaultColWidth="8.725" defaultRowHeight="13.5"/>
  <cols>
    <col min="1" max="3" width="8.725" style="1"/>
    <col min="4" max="4" width="25.275" style="1" customWidth="1"/>
    <col min="5" max="5" width="16.625" style="1" customWidth="1"/>
    <col min="6" max="6" width="9.63333333333333" style="1" customWidth="1"/>
    <col min="7" max="7" width="32.5416666666667" style="1" customWidth="1"/>
    <col min="8" max="16384" width="8.725" style="1"/>
  </cols>
  <sheetData>
    <row r="1" ht="15" spans="1:7">
      <c r="A1" s="2"/>
      <c r="B1" s="3"/>
      <c r="C1" s="4"/>
      <c r="D1" s="3"/>
      <c r="E1" s="3"/>
      <c r="F1" s="3"/>
      <c r="G1" s="3"/>
    </row>
    <row r="2" ht="24" spans="1:7">
      <c r="A2" s="5" t="s">
        <v>29</v>
      </c>
      <c r="B2" s="5"/>
      <c r="C2" s="5"/>
      <c r="D2" s="5"/>
      <c r="E2" s="5"/>
      <c r="F2" s="5"/>
      <c r="G2" s="5"/>
    </row>
    <row r="3" ht="15" spans="1:7">
      <c r="A3" s="6" t="s">
        <v>30</v>
      </c>
      <c r="B3" s="7"/>
      <c r="C3" s="8"/>
      <c r="D3" s="8"/>
      <c r="E3" s="9" t="s">
        <v>31</v>
      </c>
      <c r="F3" s="9"/>
      <c r="G3" s="9"/>
    </row>
    <row r="4" spans="1:7">
      <c r="A4" s="10" t="s">
        <v>433</v>
      </c>
      <c r="B4" s="10"/>
      <c r="C4" s="10" t="s">
        <v>156</v>
      </c>
      <c r="D4" s="10" t="s">
        <v>157</v>
      </c>
      <c r="E4" s="10" t="s">
        <v>134</v>
      </c>
      <c r="F4" s="10" t="s">
        <v>434</v>
      </c>
      <c r="G4" s="10" t="s">
        <v>210</v>
      </c>
    </row>
    <row r="5" spans="1:9">
      <c r="A5" s="10" t="s">
        <v>163</v>
      </c>
      <c r="B5" s="10" t="s">
        <v>164</v>
      </c>
      <c r="C5" s="10" t="s">
        <v>134</v>
      </c>
      <c r="D5" s="10"/>
      <c r="E5" s="11">
        <f>F5+G5</f>
        <v>1723.99</v>
      </c>
      <c r="F5" s="12">
        <f>SUM(F8:F42)</f>
        <v>1357.99</v>
      </c>
      <c r="G5" s="12">
        <f>SUM(G8:G42)</f>
        <v>366</v>
      </c>
      <c r="I5" s="20"/>
    </row>
    <row r="6" spans="1:7">
      <c r="A6" s="10"/>
      <c r="B6" s="10"/>
      <c r="C6" s="13" t="s">
        <v>152</v>
      </c>
      <c r="D6" s="13" t="s">
        <v>4</v>
      </c>
      <c r="E6" s="12"/>
      <c r="F6" s="12"/>
      <c r="G6" s="12"/>
    </row>
    <row r="7" spans="1:7">
      <c r="A7" s="10"/>
      <c r="B7" s="10"/>
      <c r="C7" s="13" t="s">
        <v>153</v>
      </c>
      <c r="D7" s="13" t="s">
        <v>154</v>
      </c>
      <c r="E7" s="12"/>
      <c r="F7" s="12"/>
      <c r="G7" s="12"/>
    </row>
    <row r="8" spans="1:7">
      <c r="A8" s="14" t="s">
        <v>435</v>
      </c>
      <c r="B8" s="15"/>
      <c r="C8" s="16" t="s">
        <v>435</v>
      </c>
      <c r="D8" s="16" t="s">
        <v>190</v>
      </c>
      <c r="E8" s="12"/>
      <c r="F8" s="12">
        <v>0</v>
      </c>
      <c r="G8" s="12"/>
    </row>
    <row r="9" spans="1:7">
      <c r="A9" s="14" t="s">
        <v>435</v>
      </c>
      <c r="B9" s="15" t="s">
        <v>168</v>
      </c>
      <c r="C9" s="16" t="s">
        <v>436</v>
      </c>
      <c r="D9" s="16" t="s">
        <v>223</v>
      </c>
      <c r="E9" s="12"/>
      <c r="F9" s="12">
        <v>436.82</v>
      </c>
      <c r="G9" s="12"/>
    </row>
    <row r="10" spans="1:7">
      <c r="A10" s="14" t="s">
        <v>435</v>
      </c>
      <c r="B10" s="15" t="s">
        <v>437</v>
      </c>
      <c r="C10" s="16" t="s">
        <v>438</v>
      </c>
      <c r="D10" s="16" t="s">
        <v>224</v>
      </c>
      <c r="E10" s="12"/>
      <c r="F10" s="17">
        <v>482.12</v>
      </c>
      <c r="G10" s="12"/>
    </row>
    <row r="11" spans="1:7">
      <c r="A11" s="14" t="s">
        <v>435</v>
      </c>
      <c r="B11" s="15" t="s">
        <v>439</v>
      </c>
      <c r="C11" s="16" t="s">
        <v>440</v>
      </c>
      <c r="D11" s="16" t="s">
        <v>225</v>
      </c>
      <c r="E11" s="12"/>
      <c r="F11" s="17">
        <v>81.9</v>
      </c>
      <c r="G11" s="12">
        <v>122</v>
      </c>
    </row>
    <row r="12" spans="1:7">
      <c r="A12" s="14" t="s">
        <v>435</v>
      </c>
      <c r="B12" s="15" t="s">
        <v>441</v>
      </c>
      <c r="C12" s="16" t="s">
        <v>442</v>
      </c>
      <c r="D12" s="16" t="s">
        <v>226</v>
      </c>
      <c r="E12" s="12"/>
      <c r="F12" s="17">
        <v>42.12</v>
      </c>
      <c r="G12" s="12"/>
    </row>
    <row r="13" spans="1:7">
      <c r="A13" s="14" t="s">
        <v>435</v>
      </c>
      <c r="B13" s="15" t="s">
        <v>443</v>
      </c>
      <c r="C13" s="16" t="s">
        <v>444</v>
      </c>
      <c r="D13" s="16" t="s">
        <v>227</v>
      </c>
      <c r="E13" s="12"/>
      <c r="F13" s="12">
        <v>130.2</v>
      </c>
      <c r="G13" s="12"/>
    </row>
    <row r="14" spans="1:7">
      <c r="A14" s="14" t="s">
        <v>435</v>
      </c>
      <c r="B14" s="15" t="s">
        <v>445</v>
      </c>
      <c r="C14" s="16" t="s">
        <v>446</v>
      </c>
      <c r="D14" s="16" t="s">
        <v>228</v>
      </c>
      <c r="E14" s="12"/>
      <c r="F14" s="12">
        <v>0</v>
      </c>
      <c r="G14" s="12"/>
    </row>
    <row r="15" spans="1:7">
      <c r="A15" s="14" t="s">
        <v>435</v>
      </c>
      <c r="B15" s="15" t="s">
        <v>447</v>
      </c>
      <c r="C15" s="16" t="s">
        <v>448</v>
      </c>
      <c r="D15" s="16" t="s">
        <v>229</v>
      </c>
      <c r="E15" s="12"/>
      <c r="F15" s="12">
        <v>65.1</v>
      </c>
      <c r="G15" s="12"/>
    </row>
    <row r="16" spans="1:7">
      <c r="A16" s="14" t="s">
        <v>435</v>
      </c>
      <c r="B16" s="15" t="s">
        <v>449</v>
      </c>
      <c r="C16" s="16" t="s">
        <v>450</v>
      </c>
      <c r="D16" s="16" t="s">
        <v>230</v>
      </c>
      <c r="E16" s="12"/>
      <c r="F16" s="12"/>
      <c r="G16" s="12"/>
    </row>
    <row r="17" spans="1:7">
      <c r="A17" s="14" t="s">
        <v>435</v>
      </c>
      <c r="B17" s="15" t="s">
        <v>451</v>
      </c>
      <c r="C17" s="16" t="s">
        <v>452</v>
      </c>
      <c r="D17" s="16" t="s">
        <v>231</v>
      </c>
      <c r="E17" s="12"/>
      <c r="F17" s="18">
        <v>16.26</v>
      </c>
      <c r="G17" s="12"/>
    </row>
    <row r="18" spans="1:7">
      <c r="A18" s="14" t="s">
        <v>435</v>
      </c>
      <c r="B18" s="15" t="s">
        <v>453</v>
      </c>
      <c r="C18" s="16" t="s">
        <v>454</v>
      </c>
      <c r="D18" s="16" t="s">
        <v>216</v>
      </c>
      <c r="E18" s="12"/>
      <c r="F18" s="18">
        <v>97.65</v>
      </c>
      <c r="G18" s="12"/>
    </row>
    <row r="19" spans="1:7">
      <c r="A19" s="14" t="s">
        <v>455</v>
      </c>
      <c r="B19" s="15"/>
      <c r="C19" s="16" t="s">
        <v>455</v>
      </c>
      <c r="D19" s="16" t="s">
        <v>259</v>
      </c>
      <c r="E19" s="12"/>
      <c r="F19" s="12"/>
      <c r="G19" s="12"/>
    </row>
    <row r="20" spans="1:7">
      <c r="A20" s="14" t="s">
        <v>455</v>
      </c>
      <c r="B20" s="15" t="s">
        <v>168</v>
      </c>
      <c r="C20" s="16" t="s">
        <v>456</v>
      </c>
      <c r="D20" s="16" t="s">
        <v>261</v>
      </c>
      <c r="E20" s="12"/>
      <c r="F20" s="12"/>
      <c r="G20" s="19">
        <v>60</v>
      </c>
    </row>
    <row r="21" spans="1:7">
      <c r="A21" s="14" t="s">
        <v>455</v>
      </c>
      <c r="B21" s="15" t="s">
        <v>437</v>
      </c>
      <c r="C21" s="16" t="s">
        <v>457</v>
      </c>
      <c r="D21" s="16" t="s">
        <v>262</v>
      </c>
      <c r="E21" s="12"/>
      <c r="F21" s="12"/>
      <c r="G21" s="19">
        <v>10</v>
      </c>
    </row>
    <row r="22" spans="1:7">
      <c r="A22" s="14" t="s">
        <v>455</v>
      </c>
      <c r="B22" s="15" t="s">
        <v>439</v>
      </c>
      <c r="C22" s="16" t="s">
        <v>458</v>
      </c>
      <c r="D22" s="16" t="s">
        <v>263</v>
      </c>
      <c r="E22" s="12"/>
      <c r="F22" s="12"/>
      <c r="G22" s="12"/>
    </row>
    <row r="23" spans="1:7">
      <c r="A23" s="14" t="s">
        <v>455</v>
      </c>
      <c r="B23" s="15" t="s">
        <v>459</v>
      </c>
      <c r="C23" s="16" t="s">
        <v>460</v>
      </c>
      <c r="D23" s="16" t="s">
        <v>265</v>
      </c>
      <c r="E23" s="12"/>
      <c r="F23" s="12"/>
      <c r="G23" s="19">
        <v>3</v>
      </c>
    </row>
    <row r="24" spans="1:7">
      <c r="A24" s="14" t="s">
        <v>455</v>
      </c>
      <c r="B24" s="15" t="s">
        <v>167</v>
      </c>
      <c r="C24" s="16" t="s">
        <v>461</v>
      </c>
      <c r="D24" s="16" t="s">
        <v>266</v>
      </c>
      <c r="E24" s="12"/>
      <c r="F24" s="12"/>
      <c r="G24" s="19">
        <v>18</v>
      </c>
    </row>
    <row r="25" spans="1:7">
      <c r="A25" s="14" t="s">
        <v>455</v>
      </c>
      <c r="B25" s="15" t="s">
        <v>441</v>
      </c>
      <c r="C25" s="16" t="s">
        <v>462</v>
      </c>
      <c r="D25" s="16" t="s">
        <v>267</v>
      </c>
      <c r="E25" s="12"/>
      <c r="F25" s="12"/>
      <c r="G25" s="19">
        <v>8</v>
      </c>
    </row>
    <row r="26" spans="1:7">
      <c r="A26" s="14" t="s">
        <v>455</v>
      </c>
      <c r="B26" s="15" t="s">
        <v>449</v>
      </c>
      <c r="C26" s="16" t="s">
        <v>463</v>
      </c>
      <c r="D26" s="16" t="s">
        <v>270</v>
      </c>
      <c r="E26" s="12"/>
      <c r="F26" s="12"/>
      <c r="G26" s="19">
        <v>5</v>
      </c>
    </row>
    <row r="27" spans="1:7">
      <c r="A27" s="14" t="s">
        <v>455</v>
      </c>
      <c r="B27" s="15" t="s">
        <v>453</v>
      </c>
      <c r="C27" s="16" t="s">
        <v>464</v>
      </c>
      <c r="D27" s="16" t="s">
        <v>465</v>
      </c>
      <c r="E27" s="12"/>
      <c r="F27" s="12"/>
      <c r="G27" s="19">
        <v>2</v>
      </c>
    </row>
    <row r="28" spans="1:7">
      <c r="A28" s="14" t="s">
        <v>455</v>
      </c>
      <c r="B28" s="15" t="s">
        <v>466</v>
      </c>
      <c r="C28" s="16" t="s">
        <v>467</v>
      </c>
      <c r="D28" s="16" t="s">
        <v>250</v>
      </c>
      <c r="E28" s="12"/>
      <c r="F28" s="12"/>
      <c r="G28" s="19">
        <v>5</v>
      </c>
    </row>
    <row r="29" spans="1:7">
      <c r="A29" s="14" t="s">
        <v>455</v>
      </c>
      <c r="B29" s="15" t="s">
        <v>468</v>
      </c>
      <c r="C29" s="16" t="s">
        <v>469</v>
      </c>
      <c r="D29" s="16" t="s">
        <v>251</v>
      </c>
      <c r="E29" s="12"/>
      <c r="F29" s="12"/>
      <c r="G29" s="19">
        <v>5</v>
      </c>
    </row>
    <row r="30" spans="1:7">
      <c r="A30" s="14" t="s">
        <v>455</v>
      </c>
      <c r="B30" s="15" t="s">
        <v>470</v>
      </c>
      <c r="C30" s="16" t="s">
        <v>471</v>
      </c>
      <c r="D30" s="16" t="s">
        <v>254</v>
      </c>
      <c r="E30" s="12"/>
      <c r="F30" s="12"/>
      <c r="G30" s="19">
        <v>18</v>
      </c>
    </row>
    <row r="31" spans="1:7">
      <c r="A31" s="14" t="s">
        <v>455</v>
      </c>
      <c r="B31" s="15" t="s">
        <v>472</v>
      </c>
      <c r="C31" s="16" t="s">
        <v>473</v>
      </c>
      <c r="D31" s="16" t="s">
        <v>276</v>
      </c>
      <c r="E31" s="12"/>
      <c r="F31" s="12"/>
      <c r="G31" s="19">
        <v>40</v>
      </c>
    </row>
    <row r="32" spans="1:7">
      <c r="A32" s="14" t="s">
        <v>455</v>
      </c>
      <c r="B32" s="15" t="s">
        <v>474</v>
      </c>
      <c r="C32" s="16" t="s">
        <v>475</v>
      </c>
      <c r="D32" s="16" t="s">
        <v>277</v>
      </c>
      <c r="E32" s="12"/>
      <c r="F32" s="12"/>
      <c r="G32" s="12"/>
    </row>
    <row r="33" spans="1:7">
      <c r="A33" s="14" t="s">
        <v>455</v>
      </c>
      <c r="B33" s="15" t="s">
        <v>476</v>
      </c>
      <c r="C33" s="16" t="s">
        <v>477</v>
      </c>
      <c r="D33" s="16" t="s">
        <v>256</v>
      </c>
      <c r="E33" s="12"/>
      <c r="F33" s="12"/>
      <c r="G33" s="19">
        <v>37</v>
      </c>
    </row>
    <row r="34" spans="1:7">
      <c r="A34" s="14" t="s">
        <v>455</v>
      </c>
      <c r="B34" s="15" t="s">
        <v>478</v>
      </c>
      <c r="C34" s="16" t="s">
        <v>479</v>
      </c>
      <c r="D34" s="16" t="s">
        <v>278</v>
      </c>
      <c r="E34" s="12"/>
      <c r="F34" s="12"/>
      <c r="G34" s="19">
        <v>2</v>
      </c>
    </row>
    <row r="35" spans="1:7">
      <c r="A35" s="14" t="s">
        <v>455</v>
      </c>
      <c r="B35" s="15" t="s">
        <v>480</v>
      </c>
      <c r="C35" s="16" t="s">
        <v>481</v>
      </c>
      <c r="D35" s="16" t="s">
        <v>258</v>
      </c>
      <c r="E35" s="12"/>
      <c r="F35" s="12"/>
      <c r="G35" s="19">
        <v>11</v>
      </c>
    </row>
    <row r="36" spans="1:7">
      <c r="A36" s="14" t="s">
        <v>482</v>
      </c>
      <c r="B36" s="15"/>
      <c r="C36" s="16" t="s">
        <v>482</v>
      </c>
      <c r="D36" s="16" t="s">
        <v>182</v>
      </c>
      <c r="E36" s="12"/>
      <c r="F36" s="12"/>
      <c r="G36" s="12"/>
    </row>
    <row r="37" spans="1:7">
      <c r="A37" s="14" t="s">
        <v>482</v>
      </c>
      <c r="B37" s="15" t="s">
        <v>437</v>
      </c>
      <c r="C37" s="16" t="s">
        <v>483</v>
      </c>
      <c r="D37" s="16" t="s">
        <v>241</v>
      </c>
      <c r="E37" s="12"/>
      <c r="F37" s="12"/>
      <c r="G37" s="12"/>
    </row>
    <row r="38" spans="1:7">
      <c r="A38" s="14" t="s">
        <v>482</v>
      </c>
      <c r="B38" s="15" t="s">
        <v>484</v>
      </c>
      <c r="C38" s="16" t="s">
        <v>485</v>
      </c>
      <c r="D38" s="16" t="s">
        <v>243</v>
      </c>
      <c r="E38" s="12"/>
      <c r="F38" s="17">
        <v>5.82</v>
      </c>
      <c r="G38" s="17"/>
    </row>
    <row r="39" spans="1:7">
      <c r="A39" s="14" t="s">
        <v>482</v>
      </c>
      <c r="B39" s="15" t="s">
        <v>459</v>
      </c>
      <c r="C39" s="16" t="s">
        <v>486</v>
      </c>
      <c r="D39" s="16" t="s">
        <v>244</v>
      </c>
      <c r="E39" s="12"/>
      <c r="F39" s="12"/>
      <c r="G39" s="12">
        <v>20</v>
      </c>
    </row>
    <row r="40" spans="1:7">
      <c r="A40" s="14" t="s">
        <v>482</v>
      </c>
      <c r="B40" s="15" t="s">
        <v>441</v>
      </c>
      <c r="C40" s="16" t="s">
        <v>487</v>
      </c>
      <c r="D40" s="16" t="s">
        <v>246</v>
      </c>
      <c r="E40" s="12"/>
      <c r="F40" s="12"/>
      <c r="G40" s="12"/>
    </row>
    <row r="41" spans="1:7">
      <c r="A41" s="14" t="s">
        <v>482</v>
      </c>
      <c r="B41" s="15" t="s">
        <v>445</v>
      </c>
      <c r="C41" s="16" t="s">
        <v>488</v>
      </c>
      <c r="D41" s="16" t="s">
        <v>247</v>
      </c>
      <c r="E41" s="12"/>
      <c r="F41" s="12"/>
      <c r="G41" s="12"/>
    </row>
    <row r="42" spans="1:7">
      <c r="A42" s="14" t="s">
        <v>482</v>
      </c>
      <c r="B42" s="15" t="s">
        <v>480</v>
      </c>
      <c r="C42" s="16" t="s">
        <v>489</v>
      </c>
      <c r="D42" s="16" t="s">
        <v>239</v>
      </c>
      <c r="E42" s="12"/>
      <c r="F42" s="12"/>
      <c r="G42" s="12"/>
    </row>
  </sheetData>
  <mergeCells count="4">
    <mergeCell ref="A2:G2"/>
    <mergeCell ref="E3:G3"/>
    <mergeCell ref="A4:B4"/>
    <mergeCell ref="C5:D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8工资福利(政府预算)</vt:lpstr>
      <vt:lpstr>9工资福利</vt:lpstr>
      <vt:lpstr>10个人家庭(政府预算)</vt:lpstr>
      <vt:lpstr>11个人家庭</vt:lpstr>
      <vt:lpstr>12商品服务(政府预算)</vt:lpstr>
      <vt:lpstr>13商品服务</vt:lpstr>
      <vt:lpstr>14三公</vt:lpstr>
      <vt:lpstr>15政府性基金</vt:lpstr>
      <vt:lpstr>16政府性基金(政府预算)</vt:lpstr>
      <vt:lpstr>17政府性基金（部门预算）</vt:lpstr>
      <vt:lpstr>18国有资本经营预算</vt:lpstr>
      <vt:lpstr>19财政专户管理资金</vt:lpstr>
      <vt:lpstr>20专项清单</vt:lpstr>
      <vt:lpstr>21项目支出绩效目标表</vt:lpstr>
      <vt:lpstr>22整体支出绩效目标表</vt:lpstr>
      <vt:lpstr>23一般公共预算基本支出总表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2022-03-16T14:34:00Z</dcterms:created>
  <dcterms:modified xsi:type="dcterms:W3CDTF">2023-09-23T10:33:55Z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CBC17157C89B4697B7CDC9BBACAAE6B9_13</vt:lpwstr>
  </property>
  <property fmtid="{D5CDD505-2E9C-101B-9397-08002B2CF9AE}" pid="3" name="KSOProductBuildVer">
    <vt:lpwstr>2052-11.1.0.14309</vt:lpwstr>
  </property>
</Properties>
</file>