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<sst xmlns="http://schemas.openxmlformats.org/spreadsheetml/2006/main" count="77" uniqueCount="68">
  <si>
    <t>2022年下半年辰溪县司法局人民调解“以奖代补”案件资金发放表</t>
  </si>
  <si>
    <t>单位名称</t>
  </si>
  <si>
    <t>姓名</t>
  </si>
  <si>
    <t>银行账号</t>
  </si>
  <si>
    <t>口头     （20元/件）</t>
  </si>
  <si>
    <t>一般    （100元/件）</t>
  </si>
  <si>
    <t>重大复杂    （500元/件）</t>
  </si>
  <si>
    <t>疑难复杂     （200元/件）</t>
  </si>
  <si>
    <t>金额（元）</t>
  </si>
  <si>
    <t>备注</t>
  </si>
  <si>
    <t>辰阳镇调委会</t>
  </si>
  <si>
    <t>赵*明</t>
  </si>
  <si>
    <t>6230901818066*****</t>
  </si>
  <si>
    <t>田湾镇调委会</t>
  </si>
  <si>
    <t>唐*兰</t>
  </si>
  <si>
    <t>6222031914001*****</t>
  </si>
  <si>
    <t>船溪乡调委会</t>
  </si>
  <si>
    <t>杨*华</t>
  </si>
  <si>
    <t>8101455000111*****</t>
  </si>
  <si>
    <t>潭湾镇调委会</t>
  </si>
  <si>
    <t>毛 *</t>
  </si>
  <si>
    <t>6215392018014*****</t>
  </si>
  <si>
    <t>锦滨镇调委会</t>
  </si>
  <si>
    <t>李*鲯</t>
  </si>
  <si>
    <t>火马冲镇调委会</t>
  </si>
  <si>
    <t>孙 *</t>
  </si>
  <si>
    <t>小龙门乡调委会</t>
  </si>
  <si>
    <t>刘  *</t>
  </si>
  <si>
    <t>安 坪乡调委会</t>
  </si>
  <si>
    <t>刘 *</t>
  </si>
  <si>
    <t>6215581914001*****</t>
  </si>
  <si>
    <t>桥头溪乡调委会</t>
  </si>
  <si>
    <t>瞿*宇</t>
  </si>
  <si>
    <t>6230901818124*****</t>
  </si>
  <si>
    <t>大水田乡调委会</t>
  </si>
  <si>
    <t>包 *</t>
  </si>
  <si>
    <t>柿溪乡调委会</t>
  </si>
  <si>
    <t>米*</t>
  </si>
  <si>
    <t>6230901812050*****</t>
  </si>
  <si>
    <t>谭家场乡调委会</t>
  </si>
  <si>
    <t>戴  *</t>
  </si>
  <si>
    <t>6230901818007*****</t>
  </si>
  <si>
    <t>修溪镇调委会</t>
  </si>
  <si>
    <t>刘*玲</t>
  </si>
  <si>
    <t>黄溪口镇调委会</t>
  </si>
  <si>
    <t>林*英</t>
  </si>
  <si>
    <t>龙头庵乡调委会</t>
  </si>
  <si>
    <t>蒋*</t>
  </si>
  <si>
    <t>上蒲溪调委会</t>
  </si>
  <si>
    <t>舒*珠</t>
  </si>
  <si>
    <t>6230901818114*****</t>
  </si>
  <si>
    <t>驻辰阳派出所调解室</t>
  </si>
  <si>
    <t>米*喜</t>
  </si>
  <si>
    <t>6212261914001*****</t>
  </si>
  <si>
    <t>驻辰北派出所调解室</t>
  </si>
  <si>
    <t>张*仁</t>
  </si>
  <si>
    <t>8101455000066*****</t>
  </si>
  <si>
    <t>婚姻调委会</t>
  </si>
  <si>
    <t>杨*清</t>
  </si>
  <si>
    <t>6221690212051*****</t>
  </si>
  <si>
    <t>道路交通调委会</t>
  </si>
  <si>
    <t>谢*玲</t>
  </si>
  <si>
    <t>医疗调委会</t>
  </si>
  <si>
    <t>张*良</t>
  </si>
  <si>
    <t>联合调委会</t>
  </si>
  <si>
    <t>舒*秋</t>
  </si>
  <si>
    <t>6230901818137*****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</si>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</sst>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黑体"/>
      <charset val="134"/>
    </font>
    <font>
      <sz val="2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/>
    </xf>
    <xf numFmtId="0" fontId="4" fillId="0" borderId="2" xfId="49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left" vertical="center"/>
    </xf>
    <xf numFmtId="0" fontId="5" fillId="0" borderId="2" xfId="49" applyFont="1" applyFill="1" applyBorder="1" applyAlignment="1">
      <alignment vertical="center" wrapText="1"/>
    </xf>
    <xf numFmtId="0" fontId="5" fillId="0" borderId="2" xfId="49" applyFont="1" applyFill="1" applyBorder="1" applyAlignment="1">
      <alignment vertical="center"/>
    </xf>
    <xf numFmtId="0" fontId="5" fillId="0" borderId="3" xfId="49" applyFont="1" applyFill="1" applyBorder="1" applyAlignment="1">
      <alignment vertical="center"/>
    </xf>
    <xf numFmtId="0" fontId="4" fillId="0" borderId="4" xfId="49" applyFont="1" applyFill="1" applyBorder="1" applyAlignment="1">
      <alignment horizontal="justify" vertical="center"/>
    </xf>
    <xf numFmtId="0" fontId="4" fillId="0" borderId="5" xfId="49" applyFont="1" applyFill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left" vertical="center"/>
    </xf>
    <xf numFmtId="0" fontId="5" fillId="0" borderId="4" xfId="49" applyFont="1" applyFill="1" applyBorder="1" applyAlignment="1">
      <alignment vertical="center"/>
    </xf>
    <xf numFmtId="0" fontId="4" fillId="0" borderId="2" xfId="49" applyFont="1" applyFill="1" applyBorder="1" applyAlignment="1">
      <alignment horizontal="justify" vertical="center"/>
    </xf>
    <xf numFmtId="49" fontId="5" fillId="0" borderId="2" xfId="0" applyNumberFormat="1" applyFont="1" applyBorder="1" applyAlignment="1">
      <alignment horizontal="left" vertical="center"/>
    </xf>
    <xf numFmtId="0" fontId="5" fillId="0" borderId="2" xfId="0" applyFont="1" applyBorder="1">
      <alignment vertical="center"/>
    </xf>
    <xf numFmtId="49" fontId="6" fillId="0" borderId="2" xfId="49" applyNumberFormat="1" applyFont="1" applyBorder="1" applyAlignment="1">
      <alignment horizontal="left" vertical="center"/>
    </xf>
    <xf numFmtId="0" fontId="4" fillId="0" borderId="2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left" vertical="center"/>
    </xf>
    <xf numFmtId="0" fontId="5" fillId="0" borderId="2" xfId="49" applyFont="1" applyBorder="1" applyAlignment="1">
      <alignment vertical="center"/>
    </xf>
    <xf numFmtId="0" fontId="7" fillId="0" borderId="2" xfId="49" applyFont="1" applyFill="1" applyBorder="1" applyAlignment="1">
      <alignment horizontal="justify" vertical="center"/>
    </xf>
    <xf numFmtId="49" fontId="5" fillId="0" borderId="6" xfId="49" applyNumberFormat="1" applyFont="1" applyFill="1" applyBorder="1" applyAlignment="1">
      <alignment horizontal="left" vertical="center"/>
    </xf>
    <xf numFmtId="0" fontId="5" fillId="0" borderId="6" xfId="49" applyFont="1" applyFill="1" applyBorder="1" applyAlignment="1">
      <alignment vertical="center" wrapText="1"/>
    </xf>
    <xf numFmtId="0" fontId="5" fillId="0" borderId="6" xfId="49" applyFont="1" applyFill="1" applyBorder="1" applyAlignment="1">
      <alignment vertical="center"/>
    </xf>
    <xf numFmtId="0" fontId="5" fillId="0" borderId="7" xfId="49" applyFont="1" applyFill="1" applyBorder="1" applyAlignment="1">
      <alignment vertical="center"/>
    </xf>
    <xf numFmtId="0" fontId="7" fillId="0" borderId="2" xfId="0" applyFont="1" applyFill="1" applyBorder="1" applyAlignment="1">
      <alignment horizontal="justify" vertical="center"/>
    </xf>
    <xf numFmtId="49" fontId="5" fillId="0" borderId="6" xfId="0" applyNumberFormat="1" applyFont="1" applyFill="1" applyBorder="1" applyAlignment="1">
      <alignment horizontal="left" vertical="center"/>
    </xf>
    <xf numFmtId="0" fontId="4" fillId="0" borderId="6" xfId="49" applyFont="1" applyFill="1" applyBorder="1" applyAlignment="1">
      <alignment horizontal="justify" vertical="center"/>
    </xf>
    <xf numFmtId="0" fontId="4" fillId="0" borderId="6" xfId="49" applyFont="1" applyFill="1" applyBorder="1" applyAlignment="1">
      <alignment horizontal="center" vertical="center"/>
    </xf>
    <xf numFmtId="0" fontId="8" fillId="0" borderId="2" xfId="49" applyBorder="1">
      <alignment vertical="center"/>
    </xf>
    <xf numFmtId="49" fontId="6" fillId="0" borderId="2" xfId="49" applyNumberFormat="1" applyFont="1" applyBorder="1" applyAlignment="1">
      <alignment vertical="center"/>
    </xf>
    <xf numFmtId="0" fontId="6" fillId="0" borderId="2" xfId="49" applyFont="1" applyBorder="1" applyAlignment="1">
      <alignment vertical="center"/>
    </xf>
    <xf numFmtId="0" fontId="4" fillId="0" borderId="2" xfId="49" applyFont="1" applyBorder="1">
      <alignment vertical="center"/>
    </xf>
    <xf numFmtId="0" fontId="5" fillId="0" borderId="3" xfId="49" applyFont="1" applyBorder="1" applyAlignment="1">
      <alignment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right" vertical="center"/>
    </xf>
    <xf numFmtId="0" fontId="4" fillId="0" borderId="2" xfId="49" applyFont="1" applyFill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O8" sqref="O8"/>
    </sheetView>
  </sheetViews>
  <sheetFormatPr defaultColWidth="9" defaultRowHeight="13.5"/>
  <cols>
    <col min="1" max="1" width="17.5" customWidth="1"/>
    <col min="2" max="2" width="12" customWidth="1"/>
    <col min="3" max="3" width="31.875" customWidth="1"/>
  </cols>
  <sheetData>
    <row r="1" ht="22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7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7" t="s">
        <v>9</v>
      </c>
    </row>
    <row r="3" ht="18.75" spans="1:9">
      <c r="A3" s="5" t="s">
        <v>10</v>
      </c>
      <c r="B3" s="6" t="s">
        <v>11</v>
      </c>
      <c r="C3" s="7" t="s">
        <v>12</v>
      </c>
      <c r="D3" s="8">
        <v>0</v>
      </c>
      <c r="E3" s="9">
        <v>4</v>
      </c>
      <c r="F3" s="10">
        <v>4</v>
      </c>
      <c r="G3" s="9">
        <v>3</v>
      </c>
      <c r="H3" s="10">
        <v>3000</v>
      </c>
      <c r="I3" s="38"/>
    </row>
    <row r="4" ht="18.75" spans="1:9">
      <c r="A4" s="5" t="s">
        <v>13</v>
      </c>
      <c r="B4" s="6" t="s">
        <v>14</v>
      </c>
      <c r="C4" s="7" t="s">
        <v>15</v>
      </c>
      <c r="D4" s="8">
        <v>15</v>
      </c>
      <c r="E4" s="9">
        <v>3</v>
      </c>
      <c r="F4" s="10">
        <v>0</v>
      </c>
      <c r="G4" s="9">
        <v>1</v>
      </c>
      <c r="H4" s="10">
        <v>800</v>
      </c>
      <c r="I4" s="38"/>
    </row>
    <row r="5" ht="18.75" spans="1:9">
      <c r="A5" s="11" t="s">
        <v>16</v>
      </c>
      <c r="B5" s="12" t="s">
        <v>17</v>
      </c>
      <c r="C5" s="13" t="s">
        <v>18</v>
      </c>
      <c r="D5" s="14">
        <v>11</v>
      </c>
      <c r="E5" s="9">
        <v>3</v>
      </c>
      <c r="F5" s="10">
        <v>1</v>
      </c>
      <c r="G5" s="9">
        <v>0</v>
      </c>
      <c r="H5" s="10">
        <v>1020</v>
      </c>
      <c r="I5" s="38"/>
    </row>
    <row r="6" ht="18.75" spans="1:9">
      <c r="A6" s="15" t="s">
        <v>19</v>
      </c>
      <c r="B6" s="6" t="s">
        <v>20</v>
      </c>
      <c r="C6" s="7" t="s">
        <v>21</v>
      </c>
      <c r="D6" s="8">
        <v>29</v>
      </c>
      <c r="E6" s="9">
        <v>4</v>
      </c>
      <c r="F6" s="10">
        <v>1</v>
      </c>
      <c r="G6" s="9">
        <v>1</v>
      </c>
      <c r="H6" s="10">
        <v>1680</v>
      </c>
      <c r="I6" s="38"/>
    </row>
    <row r="7" ht="18.75" spans="1:9">
      <c r="A7" s="15" t="s">
        <v>22</v>
      </c>
      <c r="B7" s="6" t="s">
        <v>23</v>
      </c>
      <c r="C7" s="16" t="s">
        <v>15</v>
      </c>
      <c r="D7" s="17">
        <v>75</v>
      </c>
      <c r="E7" s="17">
        <v>1</v>
      </c>
      <c r="F7" s="17">
        <v>0</v>
      </c>
      <c r="G7" s="17">
        <v>2</v>
      </c>
      <c r="H7" s="17">
        <v>2000</v>
      </c>
      <c r="I7" s="39"/>
    </row>
    <row r="8" ht="18.75" spans="1:9">
      <c r="A8" s="15" t="s">
        <v>24</v>
      </c>
      <c r="B8" s="6" t="s">
        <v>25</v>
      </c>
      <c r="C8" s="7" t="s">
        <v>12</v>
      </c>
      <c r="D8" s="8">
        <v>11</v>
      </c>
      <c r="E8" s="9">
        <v>24</v>
      </c>
      <c r="F8" s="10">
        <v>5</v>
      </c>
      <c r="G8" s="9">
        <v>2</v>
      </c>
      <c r="H8" s="10">
        <v>5520</v>
      </c>
      <c r="I8" s="38"/>
    </row>
    <row r="9" ht="18.75" spans="1:9">
      <c r="A9" s="15" t="s">
        <v>26</v>
      </c>
      <c r="B9" s="12" t="s">
        <v>27</v>
      </c>
      <c r="C9" s="18" t="s">
        <v>15</v>
      </c>
      <c r="D9" s="8">
        <v>0</v>
      </c>
      <c r="E9" s="9">
        <v>3</v>
      </c>
      <c r="F9" s="10">
        <v>0</v>
      </c>
      <c r="G9" s="9">
        <v>0</v>
      </c>
      <c r="H9" s="10">
        <v>300</v>
      </c>
      <c r="I9" s="38"/>
    </row>
    <row r="10" ht="18.75" spans="1:9">
      <c r="A10" s="15" t="s">
        <v>28</v>
      </c>
      <c r="B10" s="6" t="s">
        <v>29</v>
      </c>
      <c r="C10" s="18" t="s">
        <v>30</v>
      </c>
      <c r="D10" s="8">
        <v>45</v>
      </c>
      <c r="E10" s="9">
        <v>3</v>
      </c>
      <c r="F10" s="10">
        <v>1</v>
      </c>
      <c r="G10" s="9">
        <v>0</v>
      </c>
      <c r="H10" s="10">
        <v>1700</v>
      </c>
      <c r="I10" s="38"/>
    </row>
    <row r="11" ht="18.75" spans="1:9">
      <c r="A11" s="15" t="s">
        <v>31</v>
      </c>
      <c r="B11" s="6" t="s">
        <v>32</v>
      </c>
      <c r="C11" s="7" t="s">
        <v>33</v>
      </c>
      <c r="D11" s="8">
        <v>16</v>
      </c>
      <c r="E11" s="9">
        <v>0</v>
      </c>
      <c r="F11" s="10">
        <v>0</v>
      </c>
      <c r="G11" s="9">
        <v>0</v>
      </c>
      <c r="H11" s="10">
        <v>320</v>
      </c>
      <c r="I11" s="38"/>
    </row>
    <row r="12" ht="18.75" spans="1:9">
      <c r="A12" s="15" t="s">
        <v>34</v>
      </c>
      <c r="B12" s="6" t="s">
        <v>35</v>
      </c>
      <c r="C12" s="7" t="s">
        <v>12</v>
      </c>
      <c r="D12" s="8">
        <v>2</v>
      </c>
      <c r="E12" s="9">
        <v>3</v>
      </c>
      <c r="F12" s="10">
        <v>3</v>
      </c>
      <c r="G12" s="9">
        <v>0</v>
      </c>
      <c r="H12" s="10">
        <v>1840</v>
      </c>
      <c r="I12" s="38"/>
    </row>
    <row r="13" ht="18.75" spans="1:9">
      <c r="A13" s="19" t="s">
        <v>36</v>
      </c>
      <c r="B13" s="20" t="s">
        <v>37</v>
      </c>
      <c r="C13" s="21" t="s">
        <v>38</v>
      </c>
      <c r="D13" s="8">
        <v>8</v>
      </c>
      <c r="E13" s="9">
        <v>2</v>
      </c>
      <c r="F13" s="10">
        <v>0</v>
      </c>
      <c r="G13" s="9">
        <v>0</v>
      </c>
      <c r="H13" s="10">
        <v>360</v>
      </c>
      <c r="I13" s="38"/>
    </row>
    <row r="14" ht="18.75" spans="1:9">
      <c r="A14" s="15" t="s">
        <v>39</v>
      </c>
      <c r="B14" s="6" t="s">
        <v>40</v>
      </c>
      <c r="C14" s="7" t="s">
        <v>41</v>
      </c>
      <c r="D14" s="8">
        <v>0</v>
      </c>
      <c r="E14" s="9">
        <v>6</v>
      </c>
      <c r="F14" s="9">
        <v>0</v>
      </c>
      <c r="G14" s="9">
        <v>0</v>
      </c>
      <c r="H14" s="22">
        <v>600</v>
      </c>
      <c r="I14" s="38"/>
    </row>
    <row r="15" ht="18.75" spans="1:9">
      <c r="A15" s="15" t="s">
        <v>42</v>
      </c>
      <c r="B15" s="6" t="s">
        <v>43</v>
      </c>
      <c r="C15" s="7" t="s">
        <v>38</v>
      </c>
      <c r="D15" s="8">
        <v>10</v>
      </c>
      <c r="E15" s="9">
        <v>2</v>
      </c>
      <c r="F15" s="10">
        <v>0</v>
      </c>
      <c r="G15" s="9">
        <v>0</v>
      </c>
      <c r="H15" s="10">
        <v>400</v>
      </c>
      <c r="I15" s="38"/>
    </row>
    <row r="16" ht="18.75" spans="1:9">
      <c r="A16" s="15" t="s">
        <v>44</v>
      </c>
      <c r="B16" s="6" t="s">
        <v>45</v>
      </c>
      <c r="C16" s="18" t="s">
        <v>15</v>
      </c>
      <c r="D16" s="8">
        <v>7</v>
      </c>
      <c r="E16" s="9">
        <v>1</v>
      </c>
      <c r="F16" s="10">
        <v>1</v>
      </c>
      <c r="G16" s="9">
        <v>2</v>
      </c>
      <c r="H16" s="10">
        <v>1140</v>
      </c>
      <c r="I16" s="38"/>
    </row>
    <row r="17" ht="18.75" spans="1:9">
      <c r="A17" s="15" t="s">
        <v>46</v>
      </c>
      <c r="B17" s="6" t="s">
        <v>47</v>
      </c>
      <c r="C17" s="18" t="s">
        <v>33</v>
      </c>
      <c r="D17" s="8">
        <v>10</v>
      </c>
      <c r="E17" s="9">
        <v>1</v>
      </c>
      <c r="F17" s="10">
        <v>0</v>
      </c>
      <c r="G17" s="9">
        <v>0</v>
      </c>
      <c r="H17" s="10">
        <v>300</v>
      </c>
      <c r="I17" s="38"/>
    </row>
    <row r="18" ht="18.75" spans="1:9">
      <c r="A18" s="15" t="s">
        <v>48</v>
      </c>
      <c r="B18" s="6" t="s">
        <v>49</v>
      </c>
      <c r="C18" s="7" t="s">
        <v>50</v>
      </c>
      <c r="D18" s="8">
        <v>24</v>
      </c>
      <c r="E18" s="9">
        <v>0</v>
      </c>
      <c r="F18" s="10">
        <v>0</v>
      </c>
      <c r="G18" s="9">
        <v>0</v>
      </c>
      <c r="H18" s="10">
        <v>480</v>
      </c>
      <c r="I18" s="38"/>
    </row>
    <row r="19" ht="18.75" spans="1:9">
      <c r="A19" s="23" t="s">
        <v>51</v>
      </c>
      <c r="B19" s="6" t="s">
        <v>52</v>
      </c>
      <c r="C19" s="24" t="s">
        <v>53</v>
      </c>
      <c r="D19" s="25">
        <v>14</v>
      </c>
      <c r="E19" s="26">
        <v>3</v>
      </c>
      <c r="F19" s="27">
        <v>0</v>
      </c>
      <c r="G19" s="26">
        <v>0</v>
      </c>
      <c r="H19" s="27">
        <v>580</v>
      </c>
      <c r="I19" s="38"/>
    </row>
    <row r="20" ht="18.75" spans="1:9">
      <c r="A20" s="28" t="s">
        <v>54</v>
      </c>
      <c r="B20" s="20" t="s">
        <v>55</v>
      </c>
      <c r="C20" s="29" t="s">
        <v>56</v>
      </c>
      <c r="D20" s="25">
        <v>0</v>
      </c>
      <c r="E20" s="26">
        <v>21</v>
      </c>
      <c r="F20" s="27">
        <v>0</v>
      </c>
      <c r="G20" s="26">
        <v>1</v>
      </c>
      <c r="H20" s="27">
        <v>2300</v>
      </c>
      <c r="I20" s="38"/>
    </row>
    <row r="21" ht="18.75" spans="1:9">
      <c r="A21" s="30" t="s">
        <v>57</v>
      </c>
      <c r="B21" s="31" t="s">
        <v>58</v>
      </c>
      <c r="C21" s="24" t="s">
        <v>59</v>
      </c>
      <c r="D21" s="26">
        <v>0</v>
      </c>
      <c r="E21" s="26">
        <v>61</v>
      </c>
      <c r="F21" s="27">
        <v>0</v>
      </c>
      <c r="G21" s="26">
        <v>0</v>
      </c>
      <c r="H21" s="27">
        <v>6100</v>
      </c>
      <c r="I21" s="38"/>
    </row>
    <row r="22" ht="18.75" spans="1:9">
      <c r="A22" s="15" t="s">
        <v>60</v>
      </c>
      <c r="B22" s="6" t="s">
        <v>61</v>
      </c>
      <c r="C22" s="7" t="s">
        <v>15</v>
      </c>
      <c r="D22" s="9">
        <v>0</v>
      </c>
      <c r="E22" s="9">
        <v>70</v>
      </c>
      <c r="F22" s="10">
        <v>6</v>
      </c>
      <c r="G22" s="9">
        <v>19</v>
      </c>
      <c r="H22" s="10">
        <v>13800</v>
      </c>
      <c r="I22" s="38"/>
    </row>
    <row r="23" ht="18.75" spans="1:9">
      <c r="A23" s="19" t="s">
        <v>62</v>
      </c>
      <c r="B23" s="20" t="s">
        <v>63</v>
      </c>
      <c r="C23" s="21" t="s">
        <v>12</v>
      </c>
      <c r="D23" s="9">
        <v>0</v>
      </c>
      <c r="E23" s="9">
        <v>8</v>
      </c>
      <c r="F23" s="10">
        <v>6</v>
      </c>
      <c r="G23" s="9">
        <v>4</v>
      </c>
      <c r="H23" s="10">
        <v>4600</v>
      </c>
      <c r="I23" s="38"/>
    </row>
    <row r="24" ht="18.75" spans="1:9">
      <c r="A24" s="32" t="s">
        <v>64</v>
      </c>
      <c r="B24" s="6" t="s">
        <v>65</v>
      </c>
      <c r="C24" s="33" t="s">
        <v>66</v>
      </c>
      <c r="D24" s="34">
        <v>0</v>
      </c>
      <c r="E24" s="34">
        <v>0</v>
      </c>
      <c r="F24" s="34">
        <v>2</v>
      </c>
      <c r="G24" s="34">
        <v>0</v>
      </c>
      <c r="H24" s="34">
        <v>1000</v>
      </c>
      <c r="I24" s="39"/>
    </row>
    <row r="25" ht="18.75" spans="1:9">
      <c r="A25" s="35" t="s">
        <v>67</v>
      </c>
      <c r="B25" s="32"/>
      <c r="C25" s="7"/>
      <c r="D25" s="9">
        <f>SUM(D3:D24)</f>
        <v>277</v>
      </c>
      <c r="E25" s="9">
        <f>SUM(E3:E24)</f>
        <v>223</v>
      </c>
      <c r="F25" s="10">
        <f>SUM(F3:F24)</f>
        <v>30</v>
      </c>
      <c r="G25" s="9">
        <f>SUM(G3:G24)</f>
        <v>35</v>
      </c>
      <c r="H25" s="36">
        <f>SUM(H3:H24)</f>
        <v>49840</v>
      </c>
      <c r="I25" s="38"/>
    </row>
  </sheetData>
  <mergeCells count="1">
    <mergeCell ref="A1:I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2023-06-28T03:10:00Z</dcterms:created>
  <dcterms:modified xsi:type="dcterms:W3CDTF">2023-06-28T03:39:46Z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78AF083C94864DC5B6BC256B281E27E5_12</vt:lpwstr>
  </property>
  <property fmtid="{D5CDD505-2E9C-101B-9397-08002B2CF9AE}" pid="3" name="KSOProductBuildVer">
    <vt:lpwstr>2052-11.1.0.14309</vt:lpwstr>
  </property>
</Properties>
</file>